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I-RECON-APR-JUNE2023\"/>
    </mc:Choice>
  </mc:AlternateContent>
  <xr:revisionPtr revIDLastSave="0" documentId="13_ncr:1_{E3F8B80F-77D4-4721-A686-98FCF6F9C6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Sheet" sheetId="3" r:id="rId1"/>
    <sheet name="Bill Wis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E9" i="3"/>
  <c r="F9" i="3"/>
  <c r="G9" i="3"/>
  <c r="H9" i="3"/>
  <c r="C9" i="3"/>
</calcChain>
</file>

<file path=xl/sharedStrings.xml><?xml version="1.0" encoding="utf-8"?>
<sst xmlns="http://schemas.openxmlformats.org/spreadsheetml/2006/main" count="164" uniqueCount="140">
  <si>
    <t>SEVEN SIGMA HEALTHCARE SOLUTIONS PRIVATE LIMITED [ SCHEME : ESI ]</t>
  </si>
  <si>
    <t>Empanelled Hospital: CARITAS HOSPITAL, KOTTAYAM</t>
  </si>
  <si>
    <t>Settlement Period : 01/04/2023 - 30/04/2023</t>
  </si>
  <si>
    <t>SL.NO.</t>
  </si>
  <si>
    <t>CLAIM ID</t>
  </si>
  <si>
    <t>CLAIM PERIOD</t>
  </si>
  <si>
    <t>HOSPITAL MRD NO.</t>
  </si>
  <si>
    <t>IPNO</t>
  </si>
  <si>
    <t>PATIENT NAME</t>
  </si>
  <si>
    <t>BILL NUMBER</t>
  </si>
  <si>
    <t>BILL DATE</t>
  </si>
  <si>
    <t>BILL AMOUNT</t>
  </si>
  <si>
    <t>COPAYMENT BY PATIENT</t>
  </si>
  <si>
    <t>CLAIMED AMT</t>
  </si>
  <si>
    <t>APPORTIONED APPROVED AMT.</t>
  </si>
  <si>
    <t>APPORTIONED ECHS DISC.</t>
  </si>
  <si>
    <t>APPORTIONED TDS</t>
  </si>
  <si>
    <t>APPORTIONED BPA FEE</t>
  </si>
  <si>
    <t>PENALTY</t>
  </si>
  <si>
    <t>RECOVERY</t>
  </si>
  <si>
    <t>AMT.CREDITED</t>
  </si>
  <si>
    <t>REFUND TO PATIENT</t>
  </si>
  <si>
    <t>SETTLEMENT DATE</t>
  </si>
  <si>
    <t>SETTLEMENT ID</t>
  </si>
  <si>
    <t>A324440</t>
  </si>
  <si>
    <t>Mr.SOMASEKHARAN NAIR</t>
  </si>
  <si>
    <t>IP10393</t>
  </si>
  <si>
    <t>Mrs.SOMINI JOY</t>
  </si>
  <si>
    <t>CI33290</t>
  </si>
  <si>
    <t>OP524303</t>
  </si>
  <si>
    <t>OP525818</t>
  </si>
  <si>
    <t>A338181</t>
  </si>
  <si>
    <t>Mr.MATHEW E M</t>
  </si>
  <si>
    <t>IP22573</t>
  </si>
  <si>
    <t>A342166</t>
  </si>
  <si>
    <t>Mrs.OMANA CHACKO</t>
  </si>
  <si>
    <t>IP26614</t>
  </si>
  <si>
    <t>Mrs.CICILY THOMAS</t>
  </si>
  <si>
    <t>OP858007</t>
  </si>
  <si>
    <t>OP20648</t>
  </si>
  <si>
    <t>Mrs.S LAKSHMI</t>
  </si>
  <si>
    <t>OP60405</t>
  </si>
  <si>
    <t>A351944</t>
  </si>
  <si>
    <t>IP4617</t>
  </si>
  <si>
    <t>A352004</t>
  </si>
  <si>
    <t>Mr.JOSEPH KORA</t>
  </si>
  <si>
    <t>IP4089</t>
  </si>
  <si>
    <t>A352477</t>
  </si>
  <si>
    <t>Ms.DIVYA V B</t>
  </si>
  <si>
    <t>IP5664</t>
  </si>
  <si>
    <t>A354344</t>
  </si>
  <si>
    <t>Mrs.USHA SARASAN</t>
  </si>
  <si>
    <t>IP7361</t>
  </si>
  <si>
    <t>A354832</t>
  </si>
  <si>
    <t>Mr.M D JOSEPH</t>
  </si>
  <si>
    <t>IP9036</t>
  </si>
  <si>
    <t>A359285</t>
  </si>
  <si>
    <t>Mr.SIVANKUTTY G</t>
  </si>
  <si>
    <t>IP15517</t>
  </si>
  <si>
    <t>Mr.K K KURUVILLA</t>
  </si>
  <si>
    <t>OP281825</t>
  </si>
  <si>
    <t>CI16794</t>
  </si>
  <si>
    <t>Mrs.PUSHPAKUMARI BALACHANDRAN</t>
  </si>
  <si>
    <t>OP362205</t>
  </si>
  <si>
    <t>Mr.AJAYAKUMAR N</t>
  </si>
  <si>
    <t>OP377469</t>
  </si>
  <si>
    <t>Mrs.RAJANI K K</t>
  </si>
  <si>
    <t>OP390066</t>
  </si>
  <si>
    <t>OP390505</t>
  </si>
  <si>
    <t>Ms.CHINNAMMA CHACKO</t>
  </si>
  <si>
    <t>OP403530</t>
  </si>
  <si>
    <t>OP404172</t>
  </si>
  <si>
    <t>Mr.SAJIMON THOMAS</t>
  </si>
  <si>
    <t>OP398608</t>
  </si>
  <si>
    <t>Mrs.SOBHANA K N</t>
  </si>
  <si>
    <t>OP540091</t>
  </si>
  <si>
    <t>OP541115</t>
  </si>
  <si>
    <t>CI31144</t>
  </si>
  <si>
    <t>Mr.SURENDRAN R</t>
  </si>
  <si>
    <t>OP557359</t>
  </si>
  <si>
    <t>OP558726</t>
  </si>
  <si>
    <t>CI32241</t>
  </si>
  <si>
    <t>Mr.ANISH P B</t>
  </si>
  <si>
    <t>OP689446</t>
  </si>
  <si>
    <t>Mr.RAMACHANDRAN NAIR</t>
  </si>
  <si>
    <t>OP584791</t>
  </si>
  <si>
    <t>CI33806</t>
  </si>
  <si>
    <t>Mrs.GEETHA C U</t>
  </si>
  <si>
    <t>OP732578</t>
  </si>
  <si>
    <t>Mr.VIJAYAN P S</t>
  </si>
  <si>
    <t>OP606527</t>
  </si>
  <si>
    <t>OP605533</t>
  </si>
  <si>
    <t>CI35058</t>
  </si>
  <si>
    <t>Mrs.SHEELA ANILKUMAR</t>
  </si>
  <si>
    <t>OP612595</t>
  </si>
  <si>
    <t>OP612188</t>
  </si>
  <si>
    <t>CI35363</t>
  </si>
  <si>
    <t>Mrs.USHA MANOHARAN</t>
  </si>
  <si>
    <t>OP767527</t>
  </si>
  <si>
    <t>Mr.MOHANAN P V</t>
  </si>
  <si>
    <t>OP710046</t>
  </si>
  <si>
    <t>OP712373</t>
  </si>
  <si>
    <t>IH241498</t>
  </si>
  <si>
    <t>IH241772</t>
  </si>
  <si>
    <t>IH241929</t>
  </si>
  <si>
    <t>A378281</t>
  </si>
  <si>
    <t>Mr.K P BABU</t>
  </si>
  <si>
    <t>IP44174</t>
  </si>
  <si>
    <t>A378575</t>
  </si>
  <si>
    <t>Mrs.RENI JOY</t>
  </si>
  <si>
    <t>IP44555</t>
  </si>
  <si>
    <t>A378761</t>
  </si>
  <si>
    <t>Master.NAVEEN RAJESH</t>
  </si>
  <si>
    <t>IP45172</t>
  </si>
  <si>
    <t>Mrs.RASHEEDA M</t>
  </si>
  <si>
    <t>OP741025</t>
  </si>
  <si>
    <t>Mrs.GIRIJADEVI E B</t>
  </si>
  <si>
    <t>OP750494</t>
  </si>
  <si>
    <t>Mr.SAM VARGHESE</t>
  </si>
  <si>
    <t>OP742089</t>
  </si>
  <si>
    <t>OP760587</t>
  </si>
  <si>
    <t>CI43991</t>
  </si>
  <si>
    <t>Mrs.SUJI SIBI</t>
  </si>
  <si>
    <t>OP763584</t>
  </si>
  <si>
    <t>OP763145</t>
  </si>
  <si>
    <t>CI44159</t>
  </si>
  <si>
    <t>Mr.SATHYA RAJ T</t>
  </si>
  <si>
    <t>OP767143</t>
  </si>
  <si>
    <t>Settlement ID</t>
  </si>
  <si>
    <t>BPA Fee</t>
  </si>
  <si>
    <t>Settlement Dt.</t>
  </si>
  <si>
    <t>Claim Amt</t>
  </si>
  <si>
    <t>App. Amt</t>
  </si>
  <si>
    <t>ESIC disc</t>
  </si>
  <si>
    <t>TDS Amt</t>
  </si>
  <si>
    <t>Amt. Credited</t>
  </si>
  <si>
    <t>SETTLEMENT DATA SHEET</t>
  </si>
  <si>
    <t>Empanelled Hospital: CARITAS HOSPITAL [ ESI ]</t>
  </si>
  <si>
    <t>TOTAL</t>
  </si>
  <si>
    <t>Settlement Period : 01/04/2023 -30/04/2023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</si>
</sst>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6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name val="Arial"/>
      <family val="2"/>
    </font>
    <font>
      <b/>
      <sz val="15"/>
      <color rgb="FF000000"/>
      <name val="Calibri"/>
      <family val="2"/>
      <scheme val="minor"/>
    </font>
    <font>
      <sz val="15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0" fillId="33" borderId="10" xfId="0" applyFill="1" applyBorder="1" applyAlignment="1">
      <alignment wrapText="1"/>
    </xf>
    <xf numFmtId="0" fontId="20" fillId="33" borderId="10" xfId="0" applyFont="1" applyFill="1" applyBorder="1" applyAlignment="1">
      <alignment wrapText="1"/>
    </xf>
    <xf numFmtId="0" fontId="0" fillId="33" borderId="10" xfId="0" applyFill="1" applyBorder="1" applyAlignment="1">
      <alignment horizontal="center" wrapText="1"/>
    </xf>
    <xf numFmtId="0" fontId="0" fillId="33" borderId="10" xfId="0" applyFill="1" applyBorder="1" applyAlignment="1">
      <alignment horizontal="center" vertical="center" wrapText="1"/>
    </xf>
    <xf numFmtId="0" fontId="0" fillId="33" borderId="10" xfId="0" applyFill="1" applyBorder="1" applyAlignment="1">
      <alignment vertical="center" wrapText="1"/>
    </xf>
    <xf numFmtId="0" fontId="20" fillId="0" borderId="10" xfId="0" applyFont="1" applyBorder="1" applyAlignment="1">
      <alignment wrapText="1"/>
    </xf>
    <xf numFmtId="0" fontId="20" fillId="0" borderId="10" xfId="0" applyFont="1" applyBorder="1" applyAlignment="1">
      <alignment horizontal="center" wrapText="1"/>
    </xf>
    <xf numFmtId="17" fontId="20" fillId="0" borderId="10" xfId="0" applyNumberFormat="1" applyFont="1" applyBorder="1" applyAlignment="1">
      <alignment horizontal="center" wrapText="1"/>
    </xf>
    <xf numFmtId="14" fontId="20" fillId="0" borderId="10" xfId="0" applyNumberFormat="1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wrapText="1"/>
    </xf>
    <xf numFmtId="17" fontId="20" fillId="33" borderId="10" xfId="0" applyNumberFormat="1" applyFont="1" applyFill="1" applyBorder="1" applyAlignment="1">
      <alignment horizontal="center" wrapText="1"/>
    </xf>
    <xf numFmtId="14" fontId="20" fillId="33" borderId="10" xfId="0" applyNumberFormat="1" applyFont="1" applyFill="1" applyBorder="1" applyAlignment="1">
      <alignment vertical="center" wrapText="1"/>
    </xf>
    <xf numFmtId="0" fontId="20" fillId="33" borderId="10" xfId="0" applyFont="1" applyFill="1" applyBorder="1" applyAlignment="1">
      <alignment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11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16" fillId="0" borderId="13" xfId="0" applyFont="1" applyBorder="1" applyAlignment="1">
      <alignment horizontal="left" vertical="center"/>
    </xf>
    <xf numFmtId="166" fontId="24" fillId="0" borderId="13" xfId="0" applyNumberFormat="1" applyFont="1" applyBorder="1" applyAlignment="1">
      <alignment horizontal="left" vertical="center"/>
    </xf>
    <xf numFmtId="0" fontId="21" fillId="0" borderId="12" xfId="0" applyFont="1" applyBorder="1"/>
    <xf numFmtId="0" fontId="0" fillId="0" borderId="12" xfId="0" applyBorder="1"/>
    <xf numFmtId="14" fontId="0" fillId="0" borderId="12" xfId="0" applyNumberFormat="1" applyBorder="1"/>
    <xf numFmtId="164" fontId="0" fillId="0" borderId="12" xfId="1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899160</xdr:colOff>
      <xdr:row>4</xdr:row>
      <xdr:rowOff>167640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3638763-DBB0-4DBB-9FD9-6EDDA8E90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9610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9643F-40D0-46B0-8B82-C170B42DECED}">
  <dimension ref="A6:H15"/>
  <sheetViews>
    <sheetView tabSelected="1" workbookViewId="0">
      <selection activeCell="D9" sqref="D9"/>
    </sheetView>
  </sheetViews>
  <sheetFormatPr defaultRowHeight="14.4" x14ac:dyDescent="0.3"/>
  <cols>
    <col min="1" max="1" width="12.6640625" bestFit="1" customWidth="1"/>
    <col min="2" max="2" width="15.6640625" customWidth="1"/>
    <col min="3" max="3" width="16.88671875" customWidth="1"/>
    <col min="4" max="4" width="14.33203125" customWidth="1"/>
    <col min="5" max="5" width="14.6640625" customWidth="1"/>
    <col min="6" max="6" width="13.21875" customWidth="1"/>
    <col min="7" max="7" width="13.88671875" customWidth="1"/>
    <col min="8" max="8" width="15.77734375" customWidth="1"/>
  </cols>
  <sheetData>
    <row r="6" spans="1:8" ht="26.4" customHeight="1" x14ac:dyDescent="0.4">
      <c r="A6" s="20" t="s">
        <v>136</v>
      </c>
      <c r="B6" s="18"/>
      <c r="C6" s="18"/>
      <c r="D6" s="18"/>
      <c r="E6" s="18"/>
      <c r="F6" s="18"/>
      <c r="G6" s="18"/>
      <c r="H6" s="18"/>
    </row>
    <row r="7" spans="1:8" ht="26.4" customHeight="1" x14ac:dyDescent="0.4">
      <c r="A7" s="21" t="s">
        <v>137</v>
      </c>
      <c r="B7" s="18"/>
      <c r="C7" s="18"/>
      <c r="D7" s="18"/>
      <c r="E7" s="18"/>
      <c r="F7" s="18"/>
      <c r="G7" s="18"/>
      <c r="H7" s="18"/>
    </row>
    <row r="8" spans="1:8" ht="26.4" customHeight="1" thickBot="1" x14ac:dyDescent="0.45">
      <c r="A8" s="22" t="s">
        <v>139</v>
      </c>
      <c r="B8" s="18"/>
      <c r="C8" s="18"/>
      <c r="D8" s="18"/>
      <c r="E8" s="18"/>
      <c r="F8" s="18"/>
      <c r="G8" s="18"/>
      <c r="H8" s="18"/>
    </row>
    <row r="9" spans="1:8" ht="42.6" customHeight="1" x14ac:dyDescent="0.4">
      <c r="A9" s="23"/>
      <c r="B9" s="24" t="s">
        <v>138</v>
      </c>
      <c r="C9" s="25">
        <f>SUM(C11:C15)</f>
        <v>3081687</v>
      </c>
      <c r="D9" s="25">
        <f t="shared" ref="D9:H9" si="0">SUM(D11:D15)</f>
        <v>1438506</v>
      </c>
      <c r="E9" s="25">
        <f t="shared" si="0"/>
        <v>0</v>
      </c>
      <c r="F9" s="25">
        <f t="shared" si="0"/>
        <v>14400.560000000001</v>
      </c>
      <c r="G9" s="25">
        <f t="shared" si="0"/>
        <v>147194.47</v>
      </c>
      <c r="H9" s="25">
        <f t="shared" si="0"/>
        <v>1276910.9699999997</v>
      </c>
    </row>
    <row r="10" spans="1:8" ht="24" customHeight="1" x14ac:dyDescent="0.3">
      <c r="A10" s="26" t="s">
        <v>128</v>
      </c>
      <c r="B10" s="26" t="s">
        <v>130</v>
      </c>
      <c r="C10" s="26" t="s">
        <v>131</v>
      </c>
      <c r="D10" s="26" t="s">
        <v>132</v>
      </c>
      <c r="E10" s="26" t="s">
        <v>133</v>
      </c>
      <c r="F10" s="26" t="s">
        <v>129</v>
      </c>
      <c r="G10" s="26" t="s">
        <v>134</v>
      </c>
      <c r="H10" s="26" t="s">
        <v>135</v>
      </c>
    </row>
    <row r="11" spans="1:8" ht="24" customHeight="1" x14ac:dyDescent="0.3">
      <c r="A11" s="27">
        <v>255610</v>
      </c>
      <c r="B11" s="28">
        <v>45021</v>
      </c>
      <c r="C11" s="29">
        <v>76499</v>
      </c>
      <c r="D11" s="29">
        <v>12170</v>
      </c>
      <c r="E11" s="29">
        <v>0</v>
      </c>
      <c r="F11" s="29">
        <v>0</v>
      </c>
      <c r="G11" s="29">
        <v>1217</v>
      </c>
      <c r="H11" s="29">
        <v>10953</v>
      </c>
    </row>
    <row r="12" spans="1:8" ht="24" customHeight="1" x14ac:dyDescent="0.3">
      <c r="A12" s="27">
        <v>255645</v>
      </c>
      <c r="B12" s="28">
        <v>45021</v>
      </c>
      <c r="C12" s="29">
        <v>84351</v>
      </c>
      <c r="D12" s="29">
        <v>37418</v>
      </c>
      <c r="E12" s="29">
        <v>0</v>
      </c>
      <c r="F12" s="29">
        <v>1887.95</v>
      </c>
      <c r="G12" s="29">
        <v>3553.0099999999998</v>
      </c>
      <c r="H12" s="29">
        <v>31977.040000000001</v>
      </c>
    </row>
    <row r="13" spans="1:8" ht="24" customHeight="1" x14ac:dyDescent="0.3">
      <c r="A13" s="27">
        <v>257413</v>
      </c>
      <c r="B13" s="28">
        <v>45033</v>
      </c>
      <c r="C13" s="29">
        <v>473285</v>
      </c>
      <c r="D13" s="29">
        <v>-36884</v>
      </c>
      <c r="E13" s="29">
        <v>0</v>
      </c>
      <c r="F13" s="29">
        <v>0</v>
      </c>
      <c r="G13" s="29">
        <v>1095.5</v>
      </c>
      <c r="H13" s="29">
        <v>-37979.5</v>
      </c>
    </row>
    <row r="14" spans="1:8" ht="24" customHeight="1" x14ac:dyDescent="0.3">
      <c r="A14" s="27">
        <v>258088</v>
      </c>
      <c r="B14" s="28">
        <v>45036</v>
      </c>
      <c r="C14" s="29">
        <v>2359797</v>
      </c>
      <c r="D14" s="29">
        <v>1356494</v>
      </c>
      <c r="E14" s="29">
        <v>0</v>
      </c>
      <c r="F14" s="29">
        <v>11148.36</v>
      </c>
      <c r="G14" s="29">
        <v>134534.57999999999</v>
      </c>
      <c r="H14" s="29">
        <v>1210811.0599999998</v>
      </c>
    </row>
    <row r="15" spans="1:8" ht="24" customHeight="1" x14ac:dyDescent="0.3">
      <c r="A15" s="27">
        <v>259691</v>
      </c>
      <c r="B15" s="28">
        <v>45044</v>
      </c>
      <c r="C15" s="29">
        <v>87755</v>
      </c>
      <c r="D15" s="29">
        <v>69308</v>
      </c>
      <c r="E15" s="29">
        <v>0</v>
      </c>
      <c r="F15" s="29">
        <v>1364.25</v>
      </c>
      <c r="G15" s="29">
        <v>6794.38</v>
      </c>
      <c r="H15" s="29">
        <v>61149.369999999995</v>
      </c>
    </row>
  </sheetData>
  <mergeCells count="3">
    <mergeCell ref="A6:H6"/>
    <mergeCell ref="A7:H7"/>
    <mergeCell ref="A8:H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2"/>
  <sheetViews>
    <sheetView showGridLines="0" workbookViewId="0">
      <selection sqref="A1:U1"/>
    </sheetView>
  </sheetViews>
  <sheetFormatPr defaultRowHeight="14.4" x14ac:dyDescent="0.3"/>
  <cols>
    <col min="1" max="1" width="4.44140625" bestFit="1" customWidth="1"/>
    <col min="2" max="2" width="8.5546875" bestFit="1" customWidth="1"/>
    <col min="3" max="3" width="13.109375" bestFit="1" customWidth="1"/>
    <col min="4" max="5" width="11.109375" customWidth="1"/>
    <col min="6" max="6" width="22.6640625" bestFit="1" customWidth="1"/>
    <col min="7" max="7" width="12.44140625" bestFit="1" customWidth="1"/>
    <col min="8" max="21" width="13.33203125" customWidth="1"/>
  </cols>
  <sheetData>
    <row r="1" spans="1:21" ht="15.6" x14ac:dyDescent="0.3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5.6" x14ac:dyDescent="0.3">
      <c r="A2" s="19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16.2" thickBot="1" x14ac:dyDescent="0.35">
      <c r="A3" s="19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31.2" customHeight="1" thickBot="1" x14ac:dyDescent="0.35">
      <c r="A4" s="2" t="s">
        <v>3</v>
      </c>
      <c r="B4" s="3" t="s">
        <v>4</v>
      </c>
      <c r="C4" s="3" t="s">
        <v>5</v>
      </c>
      <c r="D4" s="1" t="s">
        <v>6</v>
      </c>
      <c r="E4" s="3" t="s">
        <v>7</v>
      </c>
      <c r="F4" s="3" t="s">
        <v>8</v>
      </c>
      <c r="G4" s="3" t="s">
        <v>9</v>
      </c>
      <c r="H4" s="4" t="s">
        <v>10</v>
      </c>
      <c r="I4" s="4" t="s">
        <v>11</v>
      </c>
      <c r="J4" s="5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  <c r="P4" s="4" t="s">
        <v>18</v>
      </c>
      <c r="Q4" s="4" t="s">
        <v>19</v>
      </c>
      <c r="R4" s="4" t="s">
        <v>20</v>
      </c>
      <c r="S4" s="4" t="s">
        <v>21</v>
      </c>
      <c r="T4" s="4" t="s">
        <v>22</v>
      </c>
      <c r="U4" s="4" t="s">
        <v>23</v>
      </c>
    </row>
    <row r="5" spans="1:21" ht="19.2" customHeight="1" thickBot="1" x14ac:dyDescent="0.35">
      <c r="A5" s="6">
        <v>1</v>
      </c>
      <c r="B5" s="7">
        <v>3291201</v>
      </c>
      <c r="C5" s="8">
        <v>44409</v>
      </c>
      <c r="D5" s="6">
        <v>939814</v>
      </c>
      <c r="E5" s="7" t="s">
        <v>24</v>
      </c>
      <c r="F5" s="6" t="s">
        <v>25</v>
      </c>
      <c r="G5" s="7" t="s">
        <v>26</v>
      </c>
      <c r="H5" s="9">
        <v>44410</v>
      </c>
      <c r="I5" s="10">
        <v>363287</v>
      </c>
      <c r="J5" s="11"/>
      <c r="K5" s="10">
        <v>310809</v>
      </c>
      <c r="L5" s="10">
        <v>-47839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-47839</v>
      </c>
      <c r="S5" s="10"/>
      <c r="T5" s="9">
        <v>45033</v>
      </c>
      <c r="U5" s="10">
        <v>257413</v>
      </c>
    </row>
    <row r="6" spans="1:21" ht="19.2" customHeight="1" thickBot="1" x14ac:dyDescent="0.35">
      <c r="A6" s="2">
        <v>2</v>
      </c>
      <c r="B6" s="12">
        <v>3607592</v>
      </c>
      <c r="C6" s="13">
        <v>44501</v>
      </c>
      <c r="D6" s="2">
        <v>930581</v>
      </c>
      <c r="E6" s="12"/>
      <c r="F6" s="2" t="s">
        <v>27</v>
      </c>
      <c r="G6" s="12" t="s">
        <v>28</v>
      </c>
      <c r="H6" s="14">
        <v>44515</v>
      </c>
      <c r="I6" s="15">
        <v>1963</v>
      </c>
      <c r="J6" s="16"/>
      <c r="K6" s="15">
        <v>3455.79</v>
      </c>
      <c r="L6" s="15">
        <v>1862.94</v>
      </c>
      <c r="M6" s="15">
        <v>0</v>
      </c>
      <c r="N6" s="15">
        <v>178.14</v>
      </c>
      <c r="O6" s="15">
        <v>81.55</v>
      </c>
      <c r="P6" s="15">
        <v>0</v>
      </c>
      <c r="Q6" s="15">
        <v>0</v>
      </c>
      <c r="R6" s="15">
        <v>1603.24</v>
      </c>
      <c r="S6" s="15"/>
      <c r="T6" s="14">
        <v>45021</v>
      </c>
      <c r="U6" s="15">
        <v>255645</v>
      </c>
    </row>
    <row r="7" spans="1:21" ht="19.2" customHeight="1" thickBot="1" x14ac:dyDescent="0.35">
      <c r="A7" s="6">
        <v>3</v>
      </c>
      <c r="B7" s="7">
        <v>3607592</v>
      </c>
      <c r="C7" s="8">
        <v>44501</v>
      </c>
      <c r="D7" s="6">
        <v>930581</v>
      </c>
      <c r="E7" s="7"/>
      <c r="F7" s="6" t="s">
        <v>27</v>
      </c>
      <c r="G7" s="7" t="s">
        <v>29</v>
      </c>
      <c r="H7" s="9">
        <v>44515</v>
      </c>
      <c r="I7" s="10">
        <v>200</v>
      </c>
      <c r="J7" s="11"/>
      <c r="K7" s="10">
        <v>352.09</v>
      </c>
      <c r="L7" s="10">
        <v>189.81</v>
      </c>
      <c r="M7" s="10">
        <v>0</v>
      </c>
      <c r="N7" s="10">
        <v>18.149999999999999</v>
      </c>
      <c r="O7" s="10">
        <v>8.31</v>
      </c>
      <c r="P7" s="10">
        <v>0</v>
      </c>
      <c r="Q7" s="10">
        <v>0</v>
      </c>
      <c r="R7" s="10">
        <v>163.35</v>
      </c>
      <c r="S7" s="10"/>
      <c r="T7" s="9">
        <v>45021</v>
      </c>
      <c r="U7" s="10">
        <v>255645</v>
      </c>
    </row>
    <row r="8" spans="1:21" ht="19.2" customHeight="1" thickBot="1" x14ac:dyDescent="0.35">
      <c r="A8" s="2">
        <v>4</v>
      </c>
      <c r="B8" s="12">
        <v>3607592</v>
      </c>
      <c r="C8" s="13">
        <v>44501</v>
      </c>
      <c r="D8" s="2">
        <v>930581</v>
      </c>
      <c r="E8" s="12"/>
      <c r="F8" s="2" t="s">
        <v>27</v>
      </c>
      <c r="G8" s="12" t="s">
        <v>30</v>
      </c>
      <c r="H8" s="14">
        <v>44515</v>
      </c>
      <c r="I8" s="15">
        <v>250</v>
      </c>
      <c r="J8" s="16"/>
      <c r="K8" s="15">
        <v>440.12</v>
      </c>
      <c r="L8" s="15">
        <v>237.26</v>
      </c>
      <c r="M8" s="15">
        <v>0</v>
      </c>
      <c r="N8" s="15">
        <v>22.69</v>
      </c>
      <c r="O8" s="15">
        <v>10.39</v>
      </c>
      <c r="P8" s="15">
        <v>0</v>
      </c>
      <c r="Q8" s="15">
        <v>0</v>
      </c>
      <c r="R8" s="15">
        <v>204.18</v>
      </c>
      <c r="S8" s="15"/>
      <c r="T8" s="14">
        <v>45021</v>
      </c>
      <c r="U8" s="15">
        <v>255645</v>
      </c>
    </row>
    <row r="9" spans="1:21" ht="19.2" customHeight="1" thickBot="1" x14ac:dyDescent="0.35">
      <c r="A9" s="6">
        <v>5</v>
      </c>
      <c r="B9" s="7">
        <v>3668195</v>
      </c>
      <c r="C9" s="8">
        <v>44531</v>
      </c>
      <c r="D9" s="6">
        <v>912385</v>
      </c>
      <c r="E9" s="7" t="s">
        <v>31</v>
      </c>
      <c r="F9" s="6" t="s">
        <v>32</v>
      </c>
      <c r="G9" s="7" t="s">
        <v>33</v>
      </c>
      <c r="H9" s="9">
        <v>44536</v>
      </c>
      <c r="I9" s="10">
        <v>27102</v>
      </c>
      <c r="J9" s="11"/>
      <c r="K9" s="10">
        <v>16740</v>
      </c>
      <c r="L9" s="10">
        <v>2075</v>
      </c>
      <c r="M9" s="10">
        <v>0</v>
      </c>
      <c r="N9" s="10">
        <v>207.5</v>
      </c>
      <c r="O9" s="10">
        <v>0</v>
      </c>
      <c r="P9" s="10">
        <v>0</v>
      </c>
      <c r="Q9" s="10">
        <v>0</v>
      </c>
      <c r="R9" s="10">
        <v>1867.5</v>
      </c>
      <c r="S9" s="10"/>
      <c r="T9" s="9">
        <v>45033</v>
      </c>
      <c r="U9" s="10">
        <v>257413</v>
      </c>
    </row>
    <row r="10" spans="1:21" ht="19.2" customHeight="1" thickBot="1" x14ac:dyDescent="0.35">
      <c r="A10" s="2">
        <v>6</v>
      </c>
      <c r="B10" s="12">
        <v>3782754</v>
      </c>
      <c r="C10" s="13">
        <v>44562</v>
      </c>
      <c r="D10" s="2">
        <v>975868</v>
      </c>
      <c r="E10" s="12" t="s">
        <v>34</v>
      </c>
      <c r="F10" s="2" t="s">
        <v>35</v>
      </c>
      <c r="G10" s="12" t="s">
        <v>36</v>
      </c>
      <c r="H10" s="14">
        <v>44578</v>
      </c>
      <c r="I10" s="15">
        <v>25581</v>
      </c>
      <c r="J10" s="16"/>
      <c r="K10" s="15">
        <v>20307</v>
      </c>
      <c r="L10" s="15">
        <v>15350</v>
      </c>
      <c r="M10" s="15">
        <v>0</v>
      </c>
      <c r="N10" s="15">
        <v>1487.08</v>
      </c>
      <c r="O10" s="15">
        <v>479.25</v>
      </c>
      <c r="P10" s="15">
        <v>0</v>
      </c>
      <c r="Q10" s="15">
        <v>0</v>
      </c>
      <c r="R10" s="15">
        <v>13383.67</v>
      </c>
      <c r="S10" s="15"/>
      <c r="T10" s="14">
        <v>45044</v>
      </c>
      <c r="U10" s="15">
        <v>259691</v>
      </c>
    </row>
    <row r="11" spans="1:21" ht="19.2" customHeight="1" thickBot="1" x14ac:dyDescent="0.35">
      <c r="A11" s="6">
        <v>7</v>
      </c>
      <c r="B11" s="7">
        <v>3898265</v>
      </c>
      <c r="C11" s="8">
        <v>44621</v>
      </c>
      <c r="D11" s="6">
        <v>938875</v>
      </c>
      <c r="E11" s="7"/>
      <c r="F11" s="6" t="s">
        <v>37</v>
      </c>
      <c r="G11" s="7" t="s">
        <v>38</v>
      </c>
      <c r="H11" s="9">
        <v>44644</v>
      </c>
      <c r="I11" s="10">
        <v>200</v>
      </c>
      <c r="J11" s="11"/>
      <c r="K11" s="10">
        <v>25.43</v>
      </c>
      <c r="L11" s="10">
        <v>5.09</v>
      </c>
      <c r="M11" s="10">
        <v>0</v>
      </c>
      <c r="N11" s="10">
        <v>0.51</v>
      </c>
      <c r="O11" s="10">
        <v>0</v>
      </c>
      <c r="P11" s="10">
        <v>0</v>
      </c>
      <c r="Q11" s="10">
        <v>0</v>
      </c>
      <c r="R11" s="10">
        <v>4.58</v>
      </c>
      <c r="S11" s="10"/>
      <c r="T11" s="9">
        <v>45021</v>
      </c>
      <c r="U11" s="10">
        <v>255610</v>
      </c>
    </row>
    <row r="12" spans="1:21" ht="19.2" customHeight="1" thickBot="1" x14ac:dyDescent="0.35">
      <c r="A12" s="2">
        <v>8</v>
      </c>
      <c r="B12" s="12">
        <v>3898265</v>
      </c>
      <c r="C12" s="13">
        <v>44652</v>
      </c>
      <c r="D12" s="2">
        <v>938875</v>
      </c>
      <c r="E12" s="12"/>
      <c r="F12" s="2" t="s">
        <v>37</v>
      </c>
      <c r="G12" s="12" t="s">
        <v>39</v>
      </c>
      <c r="H12" s="14">
        <v>44659</v>
      </c>
      <c r="I12" s="15">
        <v>44000</v>
      </c>
      <c r="J12" s="16"/>
      <c r="K12" s="15">
        <v>5595.57</v>
      </c>
      <c r="L12" s="15">
        <v>1118.9100000000001</v>
      </c>
      <c r="M12" s="15">
        <v>0</v>
      </c>
      <c r="N12" s="15">
        <v>111.89</v>
      </c>
      <c r="O12" s="15">
        <v>0</v>
      </c>
      <c r="P12" s="15">
        <v>0</v>
      </c>
      <c r="Q12" s="15">
        <v>0</v>
      </c>
      <c r="R12" s="15">
        <v>1007.02</v>
      </c>
      <c r="S12" s="15"/>
      <c r="T12" s="14">
        <v>45021</v>
      </c>
      <c r="U12" s="15">
        <v>255610</v>
      </c>
    </row>
    <row r="13" spans="1:21" ht="19.2" customHeight="1" thickBot="1" x14ac:dyDescent="0.35">
      <c r="A13" s="6">
        <v>9</v>
      </c>
      <c r="B13" s="7">
        <v>4074453</v>
      </c>
      <c r="C13" s="8">
        <v>44652</v>
      </c>
      <c r="D13" s="6">
        <v>992005</v>
      </c>
      <c r="E13" s="7"/>
      <c r="F13" s="6" t="s">
        <v>40</v>
      </c>
      <c r="G13" s="7" t="s">
        <v>41</v>
      </c>
      <c r="H13" s="9">
        <v>44677</v>
      </c>
      <c r="I13" s="10">
        <v>200</v>
      </c>
      <c r="J13" s="11"/>
      <c r="K13" s="10">
        <v>75.91</v>
      </c>
      <c r="L13" s="10">
        <v>42.23</v>
      </c>
      <c r="M13" s="10">
        <v>0</v>
      </c>
      <c r="N13" s="10">
        <v>4.0599999999999996</v>
      </c>
      <c r="O13" s="10">
        <v>1.66</v>
      </c>
      <c r="P13" s="10">
        <v>0</v>
      </c>
      <c r="Q13" s="10">
        <v>0</v>
      </c>
      <c r="R13" s="10">
        <v>36.51</v>
      </c>
      <c r="S13" s="10"/>
      <c r="T13" s="9">
        <v>45021</v>
      </c>
      <c r="U13" s="10">
        <v>255645</v>
      </c>
    </row>
    <row r="14" spans="1:21" ht="19.2" customHeight="1" thickBot="1" x14ac:dyDescent="0.35">
      <c r="A14" s="2">
        <v>10</v>
      </c>
      <c r="B14" s="12">
        <v>4074453</v>
      </c>
      <c r="C14" s="13">
        <v>44682</v>
      </c>
      <c r="D14" s="2">
        <v>992005</v>
      </c>
      <c r="E14" s="12" t="s">
        <v>42</v>
      </c>
      <c r="F14" s="2" t="s">
        <v>40</v>
      </c>
      <c r="G14" s="12" t="s">
        <v>43</v>
      </c>
      <c r="H14" s="14">
        <v>44684</v>
      </c>
      <c r="I14" s="15">
        <v>106119</v>
      </c>
      <c r="J14" s="16"/>
      <c r="K14" s="15">
        <v>40279.089999999997</v>
      </c>
      <c r="L14" s="15">
        <v>22408.77</v>
      </c>
      <c r="M14" s="15">
        <v>0</v>
      </c>
      <c r="N14" s="15">
        <v>2152.54</v>
      </c>
      <c r="O14" s="15">
        <v>883.34</v>
      </c>
      <c r="P14" s="15">
        <v>0</v>
      </c>
      <c r="Q14" s="15">
        <v>0</v>
      </c>
      <c r="R14" s="15">
        <v>19372.89</v>
      </c>
      <c r="S14" s="15"/>
      <c r="T14" s="14">
        <v>45021</v>
      </c>
      <c r="U14" s="15">
        <v>255645</v>
      </c>
    </row>
    <row r="15" spans="1:21" ht="19.2" customHeight="1" thickBot="1" x14ac:dyDescent="0.35">
      <c r="A15" s="6">
        <v>11</v>
      </c>
      <c r="B15" s="7">
        <v>4083518</v>
      </c>
      <c r="C15" s="8">
        <v>44652</v>
      </c>
      <c r="D15" s="6">
        <v>995781</v>
      </c>
      <c r="E15" s="7" t="s">
        <v>44</v>
      </c>
      <c r="F15" s="6" t="s">
        <v>45</v>
      </c>
      <c r="G15" s="7" t="s">
        <v>46</v>
      </c>
      <c r="H15" s="9">
        <v>44680</v>
      </c>
      <c r="I15" s="10">
        <v>14053</v>
      </c>
      <c r="J15" s="11"/>
      <c r="K15" s="10">
        <v>13757</v>
      </c>
      <c r="L15" s="10">
        <v>2333</v>
      </c>
      <c r="M15" s="10">
        <v>0</v>
      </c>
      <c r="N15" s="10">
        <v>233.3</v>
      </c>
      <c r="O15" s="10">
        <v>0</v>
      </c>
      <c r="P15" s="10">
        <v>0</v>
      </c>
      <c r="Q15" s="10">
        <v>0</v>
      </c>
      <c r="R15" s="10">
        <v>2099.6999999999998</v>
      </c>
      <c r="S15" s="10"/>
      <c r="T15" s="9">
        <v>45021</v>
      </c>
      <c r="U15" s="10">
        <v>255610</v>
      </c>
    </row>
    <row r="16" spans="1:21" ht="19.2" customHeight="1" thickBot="1" x14ac:dyDescent="0.35">
      <c r="A16" s="2">
        <v>12</v>
      </c>
      <c r="B16" s="12">
        <v>4095546</v>
      </c>
      <c r="C16" s="13">
        <v>44682</v>
      </c>
      <c r="D16" s="2">
        <v>992523</v>
      </c>
      <c r="E16" s="12" t="s">
        <v>47</v>
      </c>
      <c r="F16" s="2" t="s">
        <v>48</v>
      </c>
      <c r="G16" s="12" t="s">
        <v>49</v>
      </c>
      <c r="H16" s="14">
        <v>44690</v>
      </c>
      <c r="I16" s="15">
        <v>39646</v>
      </c>
      <c r="J16" s="16"/>
      <c r="K16" s="15">
        <v>39540</v>
      </c>
      <c r="L16" s="15">
        <v>3747</v>
      </c>
      <c r="M16" s="15">
        <v>0</v>
      </c>
      <c r="N16" s="15">
        <v>374.7</v>
      </c>
      <c r="O16" s="15">
        <v>0</v>
      </c>
      <c r="P16" s="15">
        <v>0</v>
      </c>
      <c r="Q16" s="15">
        <v>0</v>
      </c>
      <c r="R16" s="15">
        <v>3372.3</v>
      </c>
      <c r="S16" s="15"/>
      <c r="T16" s="14">
        <v>45033</v>
      </c>
      <c r="U16" s="15">
        <v>257413</v>
      </c>
    </row>
    <row r="17" spans="1:21" ht="19.2" customHeight="1" thickBot="1" x14ac:dyDescent="0.35">
      <c r="A17" s="6">
        <v>13</v>
      </c>
      <c r="B17" s="7">
        <v>4124329</v>
      </c>
      <c r="C17" s="8">
        <v>44682</v>
      </c>
      <c r="D17" s="6">
        <v>908235</v>
      </c>
      <c r="E17" s="7" t="s">
        <v>50</v>
      </c>
      <c r="F17" s="6" t="s">
        <v>51</v>
      </c>
      <c r="G17" s="7" t="s">
        <v>52</v>
      </c>
      <c r="H17" s="9">
        <v>44701</v>
      </c>
      <c r="I17" s="10">
        <v>57298</v>
      </c>
      <c r="J17" s="11"/>
      <c r="K17" s="10">
        <v>28275</v>
      </c>
      <c r="L17" s="10">
        <v>4155</v>
      </c>
      <c r="M17" s="10">
        <v>0</v>
      </c>
      <c r="N17" s="10">
        <v>415.5</v>
      </c>
      <c r="O17" s="10">
        <v>0</v>
      </c>
      <c r="P17" s="10">
        <v>0</v>
      </c>
      <c r="Q17" s="10">
        <v>0</v>
      </c>
      <c r="R17" s="10">
        <v>3739.5</v>
      </c>
      <c r="S17" s="10"/>
      <c r="T17" s="9">
        <v>45021</v>
      </c>
      <c r="U17" s="10">
        <v>255610</v>
      </c>
    </row>
    <row r="18" spans="1:21" ht="19.2" customHeight="1" thickBot="1" x14ac:dyDescent="0.35">
      <c r="A18" s="2">
        <v>14</v>
      </c>
      <c r="B18" s="12">
        <v>4155099</v>
      </c>
      <c r="C18" s="13">
        <v>44682</v>
      </c>
      <c r="D18" s="2">
        <v>1001762</v>
      </c>
      <c r="E18" s="12" t="s">
        <v>53</v>
      </c>
      <c r="F18" s="2" t="s">
        <v>54</v>
      </c>
      <c r="G18" s="12" t="s">
        <v>55</v>
      </c>
      <c r="H18" s="14">
        <v>44711</v>
      </c>
      <c r="I18" s="15">
        <v>115815</v>
      </c>
      <c r="J18" s="16"/>
      <c r="K18" s="15">
        <v>106196</v>
      </c>
      <c r="L18" s="15">
        <v>5133</v>
      </c>
      <c r="M18" s="15">
        <v>0</v>
      </c>
      <c r="N18" s="15">
        <v>513.29999999999995</v>
      </c>
      <c r="O18" s="15">
        <v>0</v>
      </c>
      <c r="P18" s="15">
        <v>0</v>
      </c>
      <c r="Q18" s="15">
        <v>0</v>
      </c>
      <c r="R18" s="15">
        <v>4619.7</v>
      </c>
      <c r="S18" s="15"/>
      <c r="T18" s="14">
        <v>45033</v>
      </c>
      <c r="U18" s="15">
        <v>257413</v>
      </c>
    </row>
    <row r="19" spans="1:21" ht="19.2" customHeight="1" thickBot="1" x14ac:dyDescent="0.35">
      <c r="A19" s="6">
        <v>15</v>
      </c>
      <c r="B19" s="7">
        <v>4262311</v>
      </c>
      <c r="C19" s="8">
        <v>44743</v>
      </c>
      <c r="D19" s="6">
        <v>1003087</v>
      </c>
      <c r="E19" s="7" t="s">
        <v>56</v>
      </c>
      <c r="F19" s="6" t="s">
        <v>57</v>
      </c>
      <c r="G19" s="7" t="s">
        <v>58</v>
      </c>
      <c r="H19" s="9">
        <v>44748</v>
      </c>
      <c r="I19" s="10">
        <v>122866</v>
      </c>
      <c r="J19" s="11"/>
      <c r="K19" s="10">
        <v>28846</v>
      </c>
      <c r="L19" s="10">
        <v>4558</v>
      </c>
      <c r="M19" s="10">
        <v>0</v>
      </c>
      <c r="N19" s="10">
        <v>455.8</v>
      </c>
      <c r="O19" s="10">
        <v>0</v>
      </c>
      <c r="P19" s="10">
        <v>0</v>
      </c>
      <c r="Q19" s="10">
        <v>0</v>
      </c>
      <c r="R19" s="10">
        <v>4102.2</v>
      </c>
      <c r="S19" s="10"/>
      <c r="T19" s="9">
        <v>45021</v>
      </c>
      <c r="U19" s="10">
        <v>255610</v>
      </c>
    </row>
    <row r="20" spans="1:21" ht="19.2" customHeight="1" thickBot="1" x14ac:dyDescent="0.35">
      <c r="A20" s="2">
        <v>16</v>
      </c>
      <c r="B20" s="12">
        <v>4309207</v>
      </c>
      <c r="C20" s="13">
        <v>44743</v>
      </c>
      <c r="D20" s="2">
        <v>986688</v>
      </c>
      <c r="E20" s="12"/>
      <c r="F20" s="2" t="s">
        <v>59</v>
      </c>
      <c r="G20" s="12" t="s">
        <v>60</v>
      </c>
      <c r="H20" s="14">
        <v>44757</v>
      </c>
      <c r="I20" s="15">
        <v>725</v>
      </c>
      <c r="J20" s="16"/>
      <c r="K20" s="15">
        <v>729.91</v>
      </c>
      <c r="L20" s="15">
        <v>583.58000000000004</v>
      </c>
      <c r="M20" s="15">
        <v>0</v>
      </c>
      <c r="N20" s="15">
        <v>58.02</v>
      </c>
      <c r="O20" s="15">
        <v>3.36</v>
      </c>
      <c r="P20" s="15">
        <v>0</v>
      </c>
      <c r="Q20" s="15">
        <v>0</v>
      </c>
      <c r="R20" s="15">
        <v>522.19000000000005</v>
      </c>
      <c r="S20" s="15"/>
      <c r="T20" s="14">
        <v>45036</v>
      </c>
      <c r="U20" s="15">
        <v>258088</v>
      </c>
    </row>
    <row r="21" spans="1:21" ht="19.2" customHeight="1" thickBot="1" x14ac:dyDescent="0.35">
      <c r="A21" s="6">
        <v>17</v>
      </c>
      <c r="B21" s="7">
        <v>4309207</v>
      </c>
      <c r="C21" s="8">
        <v>44743</v>
      </c>
      <c r="D21" s="6">
        <v>986688</v>
      </c>
      <c r="E21" s="7"/>
      <c r="F21" s="6" t="s">
        <v>59</v>
      </c>
      <c r="G21" s="7" t="s">
        <v>61</v>
      </c>
      <c r="H21" s="9">
        <v>44757</v>
      </c>
      <c r="I21" s="10">
        <v>190034</v>
      </c>
      <c r="J21" s="11"/>
      <c r="K21" s="10">
        <v>191321.09</v>
      </c>
      <c r="L21" s="10">
        <v>152964.42000000001</v>
      </c>
      <c r="M21" s="10">
        <v>0</v>
      </c>
      <c r="N21" s="10">
        <v>15208.28</v>
      </c>
      <c r="O21" s="10">
        <v>881.64</v>
      </c>
      <c r="P21" s="10">
        <v>0</v>
      </c>
      <c r="Q21" s="10">
        <v>0</v>
      </c>
      <c r="R21" s="10">
        <v>136874.51</v>
      </c>
      <c r="S21" s="10"/>
      <c r="T21" s="9">
        <v>45036</v>
      </c>
      <c r="U21" s="10">
        <v>258088</v>
      </c>
    </row>
    <row r="22" spans="1:21" ht="19.2" customHeight="1" thickBot="1" x14ac:dyDescent="0.35">
      <c r="A22" s="2">
        <v>18</v>
      </c>
      <c r="B22" s="12">
        <v>4392139</v>
      </c>
      <c r="C22" s="13">
        <v>44774</v>
      </c>
      <c r="D22" s="2">
        <v>929091</v>
      </c>
      <c r="E22" s="12"/>
      <c r="F22" s="2" t="s">
        <v>62</v>
      </c>
      <c r="G22" s="12" t="s">
        <v>63</v>
      </c>
      <c r="H22" s="14">
        <v>44784</v>
      </c>
      <c r="I22" s="15">
        <v>575</v>
      </c>
      <c r="J22" s="16"/>
      <c r="K22" s="15">
        <v>38998</v>
      </c>
      <c r="L22" s="15">
        <v>11927</v>
      </c>
      <c r="M22" s="15">
        <v>0</v>
      </c>
      <c r="N22" s="15">
        <v>1104.2</v>
      </c>
      <c r="O22" s="15">
        <v>885</v>
      </c>
      <c r="P22" s="15">
        <v>0</v>
      </c>
      <c r="Q22" s="15">
        <v>0</v>
      </c>
      <c r="R22" s="15">
        <v>9937.7999999999993</v>
      </c>
      <c r="S22" s="15"/>
      <c r="T22" s="14">
        <v>45021</v>
      </c>
      <c r="U22" s="15">
        <v>255645</v>
      </c>
    </row>
    <row r="23" spans="1:21" ht="19.2" customHeight="1" thickBot="1" x14ac:dyDescent="0.35">
      <c r="A23" s="6">
        <v>19</v>
      </c>
      <c r="B23" s="7">
        <v>4411010</v>
      </c>
      <c r="C23" s="8">
        <v>44774</v>
      </c>
      <c r="D23" s="6">
        <v>897827</v>
      </c>
      <c r="E23" s="7"/>
      <c r="F23" s="6" t="s">
        <v>64</v>
      </c>
      <c r="G23" s="7" t="s">
        <v>65</v>
      </c>
      <c r="H23" s="9">
        <v>44790</v>
      </c>
      <c r="I23" s="10">
        <v>725</v>
      </c>
      <c r="J23" s="11"/>
      <c r="K23" s="10">
        <v>241351</v>
      </c>
      <c r="L23" s="10">
        <v>205042</v>
      </c>
      <c r="M23" s="10">
        <v>0</v>
      </c>
      <c r="N23" s="10">
        <v>20415.7</v>
      </c>
      <c r="O23" s="10">
        <v>885</v>
      </c>
      <c r="P23" s="10">
        <v>0</v>
      </c>
      <c r="Q23" s="10">
        <v>0</v>
      </c>
      <c r="R23" s="10">
        <v>183741.3</v>
      </c>
      <c r="S23" s="10"/>
      <c r="T23" s="9">
        <v>45036</v>
      </c>
      <c r="U23" s="10">
        <v>258088</v>
      </c>
    </row>
    <row r="24" spans="1:21" ht="19.2" customHeight="1" thickBot="1" x14ac:dyDescent="0.35">
      <c r="A24" s="2">
        <v>20</v>
      </c>
      <c r="B24" s="12">
        <v>4423387</v>
      </c>
      <c r="C24" s="13">
        <v>44774</v>
      </c>
      <c r="D24" s="2">
        <v>971934</v>
      </c>
      <c r="E24" s="12"/>
      <c r="F24" s="2" t="s">
        <v>66</v>
      </c>
      <c r="G24" s="12" t="s">
        <v>67</v>
      </c>
      <c r="H24" s="14">
        <v>44795</v>
      </c>
      <c r="I24" s="15">
        <v>200</v>
      </c>
      <c r="J24" s="16"/>
      <c r="K24" s="15">
        <v>116214.45</v>
      </c>
      <c r="L24" s="15">
        <v>18353.03</v>
      </c>
      <c r="M24" s="15">
        <v>0</v>
      </c>
      <c r="N24" s="15">
        <v>1812.46</v>
      </c>
      <c r="O24" s="15">
        <v>228.39</v>
      </c>
      <c r="P24" s="15">
        <v>0</v>
      </c>
      <c r="Q24" s="15">
        <v>0</v>
      </c>
      <c r="R24" s="15">
        <v>16312.18</v>
      </c>
      <c r="S24" s="15"/>
      <c r="T24" s="14">
        <v>45036</v>
      </c>
      <c r="U24" s="15">
        <v>258088</v>
      </c>
    </row>
    <row r="25" spans="1:21" ht="19.2" customHeight="1" thickBot="1" x14ac:dyDescent="0.35">
      <c r="A25" s="6">
        <v>21</v>
      </c>
      <c r="B25" s="7">
        <v>4423387</v>
      </c>
      <c r="C25" s="8">
        <v>44774</v>
      </c>
      <c r="D25" s="6">
        <v>971934</v>
      </c>
      <c r="E25" s="7"/>
      <c r="F25" s="6" t="s">
        <v>66</v>
      </c>
      <c r="G25" s="7" t="s">
        <v>68</v>
      </c>
      <c r="H25" s="9">
        <v>44795</v>
      </c>
      <c r="I25" s="10">
        <v>575</v>
      </c>
      <c r="J25" s="11"/>
      <c r="K25" s="10">
        <v>334116.55</v>
      </c>
      <c r="L25" s="10">
        <v>52764.97</v>
      </c>
      <c r="M25" s="10">
        <v>0</v>
      </c>
      <c r="N25" s="10">
        <v>5210.84</v>
      </c>
      <c r="O25" s="10">
        <v>656.61</v>
      </c>
      <c r="P25" s="10">
        <v>0</v>
      </c>
      <c r="Q25" s="10">
        <v>0</v>
      </c>
      <c r="R25" s="10">
        <v>46897.52</v>
      </c>
      <c r="S25" s="10"/>
      <c r="T25" s="9">
        <v>45036</v>
      </c>
      <c r="U25" s="10">
        <v>258088</v>
      </c>
    </row>
    <row r="26" spans="1:21" ht="19.2" customHeight="1" thickBot="1" x14ac:dyDescent="0.35">
      <c r="A26" s="2">
        <v>22</v>
      </c>
      <c r="B26" s="12">
        <v>4433693</v>
      </c>
      <c r="C26" s="13">
        <v>44774</v>
      </c>
      <c r="D26" s="2">
        <v>616438</v>
      </c>
      <c r="E26" s="12"/>
      <c r="F26" s="2" t="s">
        <v>69</v>
      </c>
      <c r="G26" s="12" t="s">
        <v>70</v>
      </c>
      <c r="H26" s="14">
        <v>44799</v>
      </c>
      <c r="I26" s="15">
        <v>200</v>
      </c>
      <c r="J26" s="16"/>
      <c r="K26" s="15">
        <v>64553.67</v>
      </c>
      <c r="L26" s="15">
        <v>10424</v>
      </c>
      <c r="M26" s="15">
        <v>0</v>
      </c>
      <c r="N26" s="15">
        <v>1025.93</v>
      </c>
      <c r="O26" s="15">
        <v>164.65</v>
      </c>
      <c r="P26" s="15">
        <v>0</v>
      </c>
      <c r="Q26" s="15">
        <v>0</v>
      </c>
      <c r="R26" s="15">
        <v>9233.41</v>
      </c>
      <c r="S26" s="15"/>
      <c r="T26" s="14">
        <v>45036</v>
      </c>
      <c r="U26" s="15">
        <v>258088</v>
      </c>
    </row>
    <row r="27" spans="1:21" ht="19.2" customHeight="1" thickBot="1" x14ac:dyDescent="0.35">
      <c r="A27" s="6">
        <v>23</v>
      </c>
      <c r="B27" s="7">
        <v>4433693</v>
      </c>
      <c r="C27" s="8">
        <v>44774</v>
      </c>
      <c r="D27" s="6">
        <v>616438</v>
      </c>
      <c r="E27" s="7"/>
      <c r="F27" s="6" t="s">
        <v>69</v>
      </c>
      <c r="G27" s="7" t="s">
        <v>71</v>
      </c>
      <c r="H27" s="9">
        <v>44799</v>
      </c>
      <c r="I27" s="10">
        <v>875</v>
      </c>
      <c r="J27" s="11"/>
      <c r="K27" s="10">
        <v>282422.33</v>
      </c>
      <c r="L27" s="10">
        <v>45605</v>
      </c>
      <c r="M27" s="10">
        <v>0</v>
      </c>
      <c r="N27" s="10">
        <v>4488.47</v>
      </c>
      <c r="O27" s="10">
        <v>720.35</v>
      </c>
      <c r="P27" s="10">
        <v>0</v>
      </c>
      <c r="Q27" s="10">
        <v>0</v>
      </c>
      <c r="R27" s="10">
        <v>40396.19</v>
      </c>
      <c r="S27" s="10"/>
      <c r="T27" s="9">
        <v>45036</v>
      </c>
      <c r="U27" s="10">
        <v>258088</v>
      </c>
    </row>
    <row r="28" spans="1:21" ht="19.2" customHeight="1" thickBot="1" x14ac:dyDescent="0.35">
      <c r="A28" s="2">
        <v>24</v>
      </c>
      <c r="B28" s="12">
        <v>4434620</v>
      </c>
      <c r="C28" s="13">
        <v>44774</v>
      </c>
      <c r="D28" s="2">
        <v>1019361</v>
      </c>
      <c r="E28" s="12"/>
      <c r="F28" s="2" t="s">
        <v>72</v>
      </c>
      <c r="G28" s="12" t="s">
        <v>73</v>
      </c>
      <c r="H28" s="14">
        <v>44797</v>
      </c>
      <c r="I28" s="15">
        <v>7000</v>
      </c>
      <c r="J28" s="16"/>
      <c r="K28" s="15">
        <v>750</v>
      </c>
      <c r="L28" s="15">
        <v>750</v>
      </c>
      <c r="M28" s="15">
        <v>0</v>
      </c>
      <c r="N28" s="15">
        <v>73.23</v>
      </c>
      <c r="O28" s="15">
        <v>17.7</v>
      </c>
      <c r="P28" s="15">
        <v>0</v>
      </c>
      <c r="Q28" s="15">
        <v>0</v>
      </c>
      <c r="R28" s="15">
        <v>659.07</v>
      </c>
      <c r="S28" s="15"/>
      <c r="T28" s="14">
        <v>45021</v>
      </c>
      <c r="U28" s="15">
        <v>255645</v>
      </c>
    </row>
    <row r="29" spans="1:21" ht="19.2" customHeight="1" thickBot="1" x14ac:dyDescent="0.35">
      <c r="A29" s="6">
        <v>25</v>
      </c>
      <c r="B29" s="7">
        <v>4580774</v>
      </c>
      <c r="C29" s="8">
        <v>44835</v>
      </c>
      <c r="D29" s="6">
        <v>727248</v>
      </c>
      <c r="E29" s="7"/>
      <c r="F29" s="6" t="s">
        <v>74</v>
      </c>
      <c r="G29" s="7" t="s">
        <v>75</v>
      </c>
      <c r="H29" s="9">
        <v>44846</v>
      </c>
      <c r="I29" s="10">
        <v>200</v>
      </c>
      <c r="J29" s="11"/>
      <c r="K29" s="10">
        <v>201.45</v>
      </c>
      <c r="L29" s="10">
        <v>138.06</v>
      </c>
      <c r="M29" s="10">
        <v>0</v>
      </c>
      <c r="N29" s="10">
        <v>13.77</v>
      </c>
      <c r="O29" s="10">
        <v>0.37</v>
      </c>
      <c r="P29" s="10">
        <v>0</v>
      </c>
      <c r="Q29" s="10">
        <v>0</v>
      </c>
      <c r="R29" s="10">
        <v>123.93</v>
      </c>
      <c r="S29" s="10"/>
      <c r="T29" s="9">
        <v>45036</v>
      </c>
      <c r="U29" s="10">
        <v>258088</v>
      </c>
    </row>
    <row r="30" spans="1:21" ht="19.2" customHeight="1" thickBot="1" x14ac:dyDescent="0.35">
      <c r="A30" s="2">
        <v>26</v>
      </c>
      <c r="B30" s="12">
        <v>4580774</v>
      </c>
      <c r="C30" s="13">
        <v>44835</v>
      </c>
      <c r="D30" s="2">
        <v>727248</v>
      </c>
      <c r="E30" s="12"/>
      <c r="F30" s="2" t="s">
        <v>74</v>
      </c>
      <c r="G30" s="12" t="s">
        <v>76</v>
      </c>
      <c r="H30" s="14">
        <v>44846</v>
      </c>
      <c r="I30" s="15">
        <v>725</v>
      </c>
      <c r="J30" s="16"/>
      <c r="K30" s="15">
        <v>730.25</v>
      </c>
      <c r="L30" s="15">
        <v>500.48</v>
      </c>
      <c r="M30" s="15">
        <v>0</v>
      </c>
      <c r="N30" s="15">
        <v>49.92</v>
      </c>
      <c r="O30" s="15">
        <v>1.32</v>
      </c>
      <c r="P30" s="15">
        <v>0</v>
      </c>
      <c r="Q30" s="15">
        <v>0</v>
      </c>
      <c r="R30" s="15">
        <v>449.24</v>
      </c>
      <c r="S30" s="15"/>
      <c r="T30" s="14">
        <v>45036</v>
      </c>
      <c r="U30" s="15">
        <v>258088</v>
      </c>
    </row>
    <row r="31" spans="1:21" ht="19.2" customHeight="1" thickBot="1" x14ac:dyDescent="0.35">
      <c r="A31" s="6">
        <v>27</v>
      </c>
      <c r="B31" s="7">
        <v>4580774</v>
      </c>
      <c r="C31" s="8">
        <v>44835</v>
      </c>
      <c r="D31" s="6">
        <v>727248</v>
      </c>
      <c r="E31" s="7"/>
      <c r="F31" s="6" t="s">
        <v>74</v>
      </c>
      <c r="G31" s="7" t="s">
        <v>77</v>
      </c>
      <c r="H31" s="9">
        <v>44846</v>
      </c>
      <c r="I31" s="10">
        <v>483661</v>
      </c>
      <c r="J31" s="11"/>
      <c r="K31" s="10">
        <v>487166.3</v>
      </c>
      <c r="L31" s="10">
        <v>333879.46000000002</v>
      </c>
      <c r="M31" s="10">
        <v>0</v>
      </c>
      <c r="N31" s="10">
        <v>33299.61</v>
      </c>
      <c r="O31" s="10">
        <v>883.31</v>
      </c>
      <c r="P31" s="10">
        <v>0</v>
      </c>
      <c r="Q31" s="10">
        <v>0</v>
      </c>
      <c r="R31" s="10">
        <v>299696.53000000003</v>
      </c>
      <c r="S31" s="10"/>
      <c r="T31" s="9">
        <v>45036</v>
      </c>
      <c r="U31" s="10">
        <v>258088</v>
      </c>
    </row>
    <row r="32" spans="1:21" ht="19.2" customHeight="1" thickBot="1" x14ac:dyDescent="0.35">
      <c r="A32" s="2">
        <v>28</v>
      </c>
      <c r="B32" s="12">
        <v>4596912</v>
      </c>
      <c r="C32" s="13">
        <v>44835</v>
      </c>
      <c r="D32" s="2">
        <v>893405</v>
      </c>
      <c r="E32" s="12"/>
      <c r="F32" s="2" t="s">
        <v>78</v>
      </c>
      <c r="G32" s="12" t="s">
        <v>79</v>
      </c>
      <c r="H32" s="14">
        <v>44852</v>
      </c>
      <c r="I32" s="15">
        <v>200</v>
      </c>
      <c r="J32" s="16"/>
      <c r="K32" s="15">
        <v>206.15</v>
      </c>
      <c r="L32" s="15">
        <v>57.61</v>
      </c>
      <c r="M32" s="15">
        <v>0</v>
      </c>
      <c r="N32" s="15">
        <v>5.36</v>
      </c>
      <c r="O32" s="15">
        <v>4.0199999999999996</v>
      </c>
      <c r="P32" s="15">
        <v>0</v>
      </c>
      <c r="Q32" s="15">
        <v>0</v>
      </c>
      <c r="R32" s="15">
        <v>48.24</v>
      </c>
      <c r="S32" s="15"/>
      <c r="T32" s="14">
        <v>45036</v>
      </c>
      <c r="U32" s="15">
        <v>258088</v>
      </c>
    </row>
    <row r="33" spans="1:21" ht="19.2" customHeight="1" thickBot="1" x14ac:dyDescent="0.35">
      <c r="A33" s="6">
        <v>29</v>
      </c>
      <c r="B33" s="7">
        <v>4596912</v>
      </c>
      <c r="C33" s="8">
        <v>44835</v>
      </c>
      <c r="D33" s="6">
        <v>893405</v>
      </c>
      <c r="E33" s="7"/>
      <c r="F33" s="6" t="s">
        <v>78</v>
      </c>
      <c r="G33" s="7" t="s">
        <v>80</v>
      </c>
      <c r="H33" s="9">
        <v>44852</v>
      </c>
      <c r="I33" s="10">
        <v>575</v>
      </c>
      <c r="J33" s="11"/>
      <c r="K33" s="10">
        <v>592.67999999999995</v>
      </c>
      <c r="L33" s="10">
        <v>165.64</v>
      </c>
      <c r="M33" s="10">
        <v>0</v>
      </c>
      <c r="N33" s="10">
        <v>15.41</v>
      </c>
      <c r="O33" s="10">
        <v>11.55</v>
      </c>
      <c r="P33" s="10">
        <v>0</v>
      </c>
      <c r="Q33" s="10">
        <v>0</v>
      </c>
      <c r="R33" s="10">
        <v>138.68</v>
      </c>
      <c r="S33" s="10"/>
      <c r="T33" s="9">
        <v>45036</v>
      </c>
      <c r="U33" s="10">
        <v>258088</v>
      </c>
    </row>
    <row r="34" spans="1:21" ht="19.2" customHeight="1" thickBot="1" x14ac:dyDescent="0.35">
      <c r="A34" s="2">
        <v>30</v>
      </c>
      <c r="B34" s="12">
        <v>4596912</v>
      </c>
      <c r="C34" s="13">
        <v>44835</v>
      </c>
      <c r="D34" s="2">
        <v>893405</v>
      </c>
      <c r="E34" s="12"/>
      <c r="F34" s="2" t="s">
        <v>78</v>
      </c>
      <c r="G34" s="12" t="s">
        <v>81</v>
      </c>
      <c r="H34" s="14">
        <v>44852</v>
      </c>
      <c r="I34" s="15">
        <v>43294</v>
      </c>
      <c r="J34" s="16"/>
      <c r="K34" s="15">
        <v>44625.17</v>
      </c>
      <c r="L34" s="15">
        <v>12471.74</v>
      </c>
      <c r="M34" s="15">
        <v>0</v>
      </c>
      <c r="N34" s="15">
        <v>1160.23</v>
      </c>
      <c r="O34" s="15">
        <v>869.44</v>
      </c>
      <c r="P34" s="15">
        <v>0</v>
      </c>
      <c r="Q34" s="15">
        <v>0</v>
      </c>
      <c r="R34" s="15">
        <v>10442.08</v>
      </c>
      <c r="S34" s="15"/>
      <c r="T34" s="14">
        <v>45036</v>
      </c>
      <c r="U34" s="15">
        <v>258088</v>
      </c>
    </row>
    <row r="35" spans="1:21" ht="19.2" customHeight="1" thickBot="1" x14ac:dyDescent="0.35">
      <c r="A35" s="6">
        <v>31</v>
      </c>
      <c r="B35" s="7">
        <v>4608576</v>
      </c>
      <c r="C35" s="8">
        <v>44896</v>
      </c>
      <c r="D35" s="6">
        <v>1032049</v>
      </c>
      <c r="E35" s="7"/>
      <c r="F35" s="6" t="s">
        <v>82</v>
      </c>
      <c r="G35" s="7" t="s">
        <v>83</v>
      </c>
      <c r="H35" s="9">
        <v>44897</v>
      </c>
      <c r="I35" s="10">
        <v>114000</v>
      </c>
      <c r="J35" s="11"/>
      <c r="K35" s="10">
        <v>67448</v>
      </c>
      <c r="L35" s="10">
        <v>53958</v>
      </c>
      <c r="M35" s="10">
        <v>0</v>
      </c>
      <c r="N35" s="10">
        <v>5307.3</v>
      </c>
      <c r="O35" s="10">
        <v>885</v>
      </c>
      <c r="P35" s="10">
        <v>0</v>
      </c>
      <c r="Q35" s="10">
        <v>0</v>
      </c>
      <c r="R35" s="10">
        <v>47765.7</v>
      </c>
      <c r="S35" s="10"/>
      <c r="T35" s="9">
        <v>45044</v>
      </c>
      <c r="U35" s="10">
        <v>259691</v>
      </c>
    </row>
    <row r="36" spans="1:21" ht="19.2" customHeight="1" thickBot="1" x14ac:dyDescent="0.35">
      <c r="A36" s="2">
        <v>32</v>
      </c>
      <c r="B36" s="12">
        <v>4624992</v>
      </c>
      <c r="C36" s="13">
        <v>44835</v>
      </c>
      <c r="D36" s="2">
        <v>1002064</v>
      </c>
      <c r="E36" s="12"/>
      <c r="F36" s="2" t="s">
        <v>84</v>
      </c>
      <c r="G36" s="12" t="s">
        <v>85</v>
      </c>
      <c r="H36" s="14">
        <v>44861</v>
      </c>
      <c r="I36" s="15">
        <v>975</v>
      </c>
      <c r="J36" s="16"/>
      <c r="K36" s="15">
        <v>1570.83</v>
      </c>
      <c r="L36" s="15">
        <v>252.42</v>
      </c>
      <c r="M36" s="15">
        <v>0</v>
      </c>
      <c r="N36" s="15">
        <v>21.53</v>
      </c>
      <c r="O36" s="15">
        <v>37.07</v>
      </c>
      <c r="P36" s="15">
        <v>0</v>
      </c>
      <c r="Q36" s="15">
        <v>0</v>
      </c>
      <c r="R36" s="15">
        <v>193.81</v>
      </c>
      <c r="S36" s="15"/>
      <c r="T36" s="14">
        <v>45036</v>
      </c>
      <c r="U36" s="15">
        <v>258088</v>
      </c>
    </row>
    <row r="37" spans="1:21" ht="19.2" customHeight="1" thickBot="1" x14ac:dyDescent="0.35">
      <c r="A37" s="6">
        <v>33</v>
      </c>
      <c r="B37" s="7">
        <v>4624992</v>
      </c>
      <c r="C37" s="8">
        <v>44835</v>
      </c>
      <c r="D37" s="6">
        <v>1002064</v>
      </c>
      <c r="E37" s="7"/>
      <c r="F37" s="6" t="s">
        <v>84</v>
      </c>
      <c r="G37" s="7" t="s">
        <v>86</v>
      </c>
      <c r="H37" s="9">
        <v>44861</v>
      </c>
      <c r="I37" s="10">
        <v>13533</v>
      </c>
      <c r="J37" s="11"/>
      <c r="K37" s="10">
        <v>21803.17</v>
      </c>
      <c r="L37" s="10">
        <v>3503.58</v>
      </c>
      <c r="M37" s="10">
        <v>0</v>
      </c>
      <c r="N37" s="10">
        <v>298.91000000000003</v>
      </c>
      <c r="O37" s="10">
        <v>514.55999999999995</v>
      </c>
      <c r="P37" s="10">
        <v>0</v>
      </c>
      <c r="Q37" s="10">
        <v>0</v>
      </c>
      <c r="R37" s="10">
        <v>2690.12</v>
      </c>
      <c r="S37" s="10"/>
      <c r="T37" s="9">
        <v>45036</v>
      </c>
      <c r="U37" s="10">
        <v>258088</v>
      </c>
    </row>
    <row r="38" spans="1:21" ht="19.2" customHeight="1" thickBot="1" x14ac:dyDescent="0.35">
      <c r="A38" s="2">
        <v>34</v>
      </c>
      <c r="B38" s="12">
        <v>4631915</v>
      </c>
      <c r="C38" s="13">
        <v>44896</v>
      </c>
      <c r="D38" s="2">
        <v>1031908</v>
      </c>
      <c r="E38" s="12"/>
      <c r="F38" s="2" t="s">
        <v>87</v>
      </c>
      <c r="G38" s="12" t="s">
        <v>88</v>
      </c>
      <c r="H38" s="14">
        <v>44911</v>
      </c>
      <c r="I38" s="15">
        <v>134000</v>
      </c>
      <c r="J38" s="16"/>
      <c r="K38" s="15">
        <v>194699</v>
      </c>
      <c r="L38" s="15">
        <v>194699</v>
      </c>
      <c r="M38" s="15">
        <v>0</v>
      </c>
      <c r="N38" s="15">
        <v>19381.400000000001</v>
      </c>
      <c r="O38" s="15">
        <v>885</v>
      </c>
      <c r="P38" s="15">
        <v>0</v>
      </c>
      <c r="Q38" s="15">
        <v>0</v>
      </c>
      <c r="R38" s="15">
        <v>174432.6</v>
      </c>
      <c r="S38" s="15"/>
      <c r="T38" s="14">
        <v>45036</v>
      </c>
      <c r="U38" s="15">
        <v>258088</v>
      </c>
    </row>
    <row r="39" spans="1:21" ht="19.2" customHeight="1" thickBot="1" x14ac:dyDescent="0.35">
      <c r="A39" s="6">
        <v>35</v>
      </c>
      <c r="B39" s="7">
        <v>4643503</v>
      </c>
      <c r="C39" s="8">
        <v>44866</v>
      </c>
      <c r="D39" s="6">
        <v>1016674</v>
      </c>
      <c r="E39" s="7"/>
      <c r="F39" s="6" t="s">
        <v>89</v>
      </c>
      <c r="G39" s="7" t="s">
        <v>90</v>
      </c>
      <c r="H39" s="9">
        <v>44869</v>
      </c>
      <c r="I39" s="10">
        <v>575</v>
      </c>
      <c r="J39" s="11"/>
      <c r="K39" s="10">
        <v>579.44000000000005</v>
      </c>
      <c r="L39" s="10">
        <v>492.99</v>
      </c>
      <c r="M39" s="10">
        <v>0</v>
      </c>
      <c r="N39" s="10">
        <v>49.02</v>
      </c>
      <c r="O39" s="10">
        <v>2.82</v>
      </c>
      <c r="P39" s="10">
        <v>0</v>
      </c>
      <c r="Q39" s="10">
        <v>0</v>
      </c>
      <c r="R39" s="10">
        <v>441.15</v>
      </c>
      <c r="S39" s="10"/>
      <c r="T39" s="9">
        <v>45036</v>
      </c>
      <c r="U39" s="10">
        <v>258088</v>
      </c>
    </row>
    <row r="40" spans="1:21" ht="19.2" customHeight="1" thickBot="1" x14ac:dyDescent="0.35">
      <c r="A40" s="2">
        <v>36</v>
      </c>
      <c r="B40" s="12">
        <v>4643503</v>
      </c>
      <c r="C40" s="13">
        <v>44866</v>
      </c>
      <c r="D40" s="2">
        <v>1016674</v>
      </c>
      <c r="E40" s="12"/>
      <c r="F40" s="2" t="s">
        <v>89</v>
      </c>
      <c r="G40" s="12" t="s">
        <v>91</v>
      </c>
      <c r="H40" s="14">
        <v>44869</v>
      </c>
      <c r="I40" s="15">
        <v>200</v>
      </c>
      <c r="J40" s="16"/>
      <c r="K40" s="15">
        <v>201.54</v>
      </c>
      <c r="L40" s="15">
        <v>171.47</v>
      </c>
      <c r="M40" s="15">
        <v>0</v>
      </c>
      <c r="N40" s="15">
        <v>17.05</v>
      </c>
      <c r="O40" s="15">
        <v>0.98</v>
      </c>
      <c r="P40" s="15">
        <v>0</v>
      </c>
      <c r="Q40" s="15">
        <v>0</v>
      </c>
      <c r="R40" s="15">
        <v>153.44</v>
      </c>
      <c r="S40" s="15"/>
      <c r="T40" s="14">
        <v>45036</v>
      </c>
      <c r="U40" s="15">
        <v>258088</v>
      </c>
    </row>
    <row r="41" spans="1:21" ht="19.2" customHeight="1" thickBot="1" x14ac:dyDescent="0.35">
      <c r="A41" s="6">
        <v>37</v>
      </c>
      <c r="B41" s="7">
        <v>4643503</v>
      </c>
      <c r="C41" s="8">
        <v>44866</v>
      </c>
      <c r="D41" s="6">
        <v>1016674</v>
      </c>
      <c r="E41" s="7"/>
      <c r="F41" s="6" t="s">
        <v>89</v>
      </c>
      <c r="G41" s="7" t="s">
        <v>92</v>
      </c>
      <c r="H41" s="9">
        <v>44869</v>
      </c>
      <c r="I41" s="10">
        <v>179502</v>
      </c>
      <c r="J41" s="11"/>
      <c r="K41" s="10">
        <v>180888.02</v>
      </c>
      <c r="L41" s="10">
        <v>153899.54</v>
      </c>
      <c r="M41" s="10">
        <v>0</v>
      </c>
      <c r="N41" s="10">
        <v>15301.83</v>
      </c>
      <c r="O41" s="10">
        <v>881.2</v>
      </c>
      <c r="P41" s="10">
        <v>0</v>
      </c>
      <c r="Q41" s="10">
        <v>0</v>
      </c>
      <c r="R41" s="10">
        <v>137716.51</v>
      </c>
      <c r="S41" s="10"/>
      <c r="T41" s="9">
        <v>45036</v>
      </c>
      <c r="U41" s="10">
        <v>258088</v>
      </c>
    </row>
    <row r="42" spans="1:21" ht="19.2" customHeight="1" thickBot="1" x14ac:dyDescent="0.35">
      <c r="A42" s="2">
        <v>38</v>
      </c>
      <c r="B42" s="12">
        <v>4654910</v>
      </c>
      <c r="C42" s="13">
        <v>44866</v>
      </c>
      <c r="D42" s="2">
        <v>962486</v>
      </c>
      <c r="E42" s="12"/>
      <c r="F42" s="2" t="s">
        <v>93</v>
      </c>
      <c r="G42" s="12" t="s">
        <v>94</v>
      </c>
      <c r="H42" s="14">
        <v>44872</v>
      </c>
      <c r="I42" s="15">
        <v>875</v>
      </c>
      <c r="J42" s="16"/>
      <c r="K42" s="15">
        <v>914.85</v>
      </c>
      <c r="L42" s="15">
        <v>535.69000000000005</v>
      </c>
      <c r="M42" s="15">
        <v>0</v>
      </c>
      <c r="N42" s="15">
        <v>51.41</v>
      </c>
      <c r="O42" s="15">
        <v>21.59</v>
      </c>
      <c r="P42" s="15">
        <v>0</v>
      </c>
      <c r="Q42" s="15">
        <v>0</v>
      </c>
      <c r="R42" s="15">
        <v>462.69</v>
      </c>
      <c r="S42" s="15"/>
      <c r="T42" s="14">
        <v>45036</v>
      </c>
      <c r="U42" s="15">
        <v>258088</v>
      </c>
    </row>
    <row r="43" spans="1:21" ht="19.2" customHeight="1" thickBot="1" x14ac:dyDescent="0.35">
      <c r="A43" s="6">
        <v>39</v>
      </c>
      <c r="B43" s="7">
        <v>4654910</v>
      </c>
      <c r="C43" s="8">
        <v>44866</v>
      </c>
      <c r="D43" s="6">
        <v>962486</v>
      </c>
      <c r="E43" s="7"/>
      <c r="F43" s="6" t="s">
        <v>93</v>
      </c>
      <c r="G43" s="7" t="s">
        <v>95</v>
      </c>
      <c r="H43" s="9">
        <v>44872</v>
      </c>
      <c r="I43" s="10">
        <v>100</v>
      </c>
      <c r="J43" s="11"/>
      <c r="K43" s="10">
        <v>104.55</v>
      </c>
      <c r="L43" s="10">
        <v>61.22</v>
      </c>
      <c r="M43" s="10">
        <v>0</v>
      </c>
      <c r="N43" s="10">
        <v>5.88</v>
      </c>
      <c r="O43" s="10">
        <v>2.4700000000000002</v>
      </c>
      <c r="P43" s="10">
        <v>0</v>
      </c>
      <c r="Q43" s="10">
        <v>0</v>
      </c>
      <c r="R43" s="10">
        <v>52.88</v>
      </c>
      <c r="S43" s="10"/>
      <c r="T43" s="9">
        <v>45036</v>
      </c>
      <c r="U43" s="10">
        <v>258088</v>
      </c>
    </row>
    <row r="44" spans="1:21" ht="19.2" customHeight="1" thickBot="1" x14ac:dyDescent="0.35">
      <c r="A44" s="2">
        <v>40</v>
      </c>
      <c r="B44" s="12">
        <v>4654910</v>
      </c>
      <c r="C44" s="13">
        <v>44866</v>
      </c>
      <c r="D44" s="2">
        <v>962486</v>
      </c>
      <c r="E44" s="12"/>
      <c r="F44" s="2" t="s">
        <v>93</v>
      </c>
      <c r="G44" s="12" t="s">
        <v>96</v>
      </c>
      <c r="H44" s="14">
        <v>44872</v>
      </c>
      <c r="I44" s="15">
        <v>28049</v>
      </c>
      <c r="J44" s="16"/>
      <c r="K44" s="15">
        <v>29326.59</v>
      </c>
      <c r="L44" s="15">
        <v>17172.09</v>
      </c>
      <c r="M44" s="15">
        <v>0</v>
      </c>
      <c r="N44" s="15">
        <v>1647.99</v>
      </c>
      <c r="O44" s="15">
        <v>692.11</v>
      </c>
      <c r="P44" s="15">
        <v>0</v>
      </c>
      <c r="Q44" s="15">
        <v>0</v>
      </c>
      <c r="R44" s="15">
        <v>14831.98</v>
      </c>
      <c r="S44" s="15"/>
      <c r="T44" s="14">
        <v>45036</v>
      </c>
      <c r="U44" s="15">
        <v>258088</v>
      </c>
    </row>
    <row r="45" spans="1:21" ht="19.2" customHeight="1" thickBot="1" x14ac:dyDescent="0.35">
      <c r="A45" s="6">
        <v>41</v>
      </c>
      <c r="B45" s="7">
        <v>4737418</v>
      </c>
      <c r="C45" s="8">
        <v>44896</v>
      </c>
      <c r="D45" s="6">
        <v>1008060</v>
      </c>
      <c r="E45" s="7"/>
      <c r="F45" s="6" t="s">
        <v>97</v>
      </c>
      <c r="G45" s="7" t="s">
        <v>98</v>
      </c>
      <c r="H45" s="9">
        <v>44924</v>
      </c>
      <c r="I45" s="10">
        <v>44000</v>
      </c>
      <c r="J45" s="11"/>
      <c r="K45" s="10">
        <v>84310</v>
      </c>
      <c r="L45" s="10">
        <v>84310</v>
      </c>
      <c r="M45" s="10">
        <v>0</v>
      </c>
      <c r="N45" s="10">
        <v>8342.5</v>
      </c>
      <c r="O45" s="10">
        <v>885</v>
      </c>
      <c r="P45" s="10">
        <v>0</v>
      </c>
      <c r="Q45" s="10">
        <v>0</v>
      </c>
      <c r="R45" s="10">
        <v>75082.5</v>
      </c>
      <c r="S45" s="10"/>
      <c r="T45" s="9">
        <v>45036</v>
      </c>
      <c r="U45" s="10">
        <v>258088</v>
      </c>
    </row>
    <row r="46" spans="1:21" ht="19.2" customHeight="1" thickBot="1" x14ac:dyDescent="0.35">
      <c r="A46" s="2">
        <v>42</v>
      </c>
      <c r="B46" s="12">
        <v>4750962</v>
      </c>
      <c r="C46" s="13">
        <v>44896</v>
      </c>
      <c r="D46" s="2">
        <v>1041154</v>
      </c>
      <c r="E46" s="12"/>
      <c r="F46" s="2" t="s">
        <v>99</v>
      </c>
      <c r="G46" s="12" t="s">
        <v>100</v>
      </c>
      <c r="H46" s="14">
        <v>44904</v>
      </c>
      <c r="I46" s="15">
        <v>100</v>
      </c>
      <c r="J46" s="16"/>
      <c r="K46" s="15">
        <v>187.14</v>
      </c>
      <c r="L46" s="15">
        <v>168.42</v>
      </c>
      <c r="M46" s="15">
        <v>0</v>
      </c>
      <c r="N46" s="15">
        <v>16.399999999999999</v>
      </c>
      <c r="O46" s="15">
        <v>4.42</v>
      </c>
      <c r="P46" s="15">
        <v>0</v>
      </c>
      <c r="Q46" s="15">
        <v>0</v>
      </c>
      <c r="R46" s="15">
        <v>147.61000000000001</v>
      </c>
      <c r="S46" s="15"/>
      <c r="T46" s="14">
        <v>45036</v>
      </c>
      <c r="U46" s="15">
        <v>258088</v>
      </c>
    </row>
    <row r="47" spans="1:21" ht="19.2" customHeight="1" thickBot="1" x14ac:dyDescent="0.35">
      <c r="A47" s="6">
        <v>43</v>
      </c>
      <c r="B47" s="7">
        <v>4750962</v>
      </c>
      <c r="C47" s="8">
        <v>44896</v>
      </c>
      <c r="D47" s="6">
        <v>1041154</v>
      </c>
      <c r="E47" s="7"/>
      <c r="F47" s="6" t="s">
        <v>99</v>
      </c>
      <c r="G47" s="7" t="s">
        <v>101</v>
      </c>
      <c r="H47" s="9">
        <v>44904</v>
      </c>
      <c r="I47" s="10">
        <v>3265</v>
      </c>
      <c r="J47" s="11"/>
      <c r="K47" s="10">
        <v>6110.02</v>
      </c>
      <c r="L47" s="10">
        <v>5499.02</v>
      </c>
      <c r="M47" s="10">
        <v>0</v>
      </c>
      <c r="N47" s="10">
        <v>535.48</v>
      </c>
      <c r="O47" s="10">
        <v>144.19999999999999</v>
      </c>
      <c r="P47" s="10">
        <v>0</v>
      </c>
      <c r="Q47" s="10">
        <v>0</v>
      </c>
      <c r="R47" s="10">
        <v>4819.34</v>
      </c>
      <c r="S47" s="10"/>
      <c r="T47" s="9">
        <v>45036</v>
      </c>
      <c r="U47" s="10">
        <v>258088</v>
      </c>
    </row>
    <row r="48" spans="1:21" ht="19.2" customHeight="1" thickBot="1" x14ac:dyDescent="0.35">
      <c r="A48" s="2">
        <v>44</v>
      </c>
      <c r="B48" s="12">
        <v>4750962</v>
      </c>
      <c r="C48" s="13">
        <v>44896</v>
      </c>
      <c r="D48" s="2">
        <v>1041154</v>
      </c>
      <c r="E48" s="12"/>
      <c r="F48" s="2" t="s">
        <v>99</v>
      </c>
      <c r="G48" s="12" t="s">
        <v>102</v>
      </c>
      <c r="H48" s="14">
        <v>44904</v>
      </c>
      <c r="I48" s="15">
        <v>355</v>
      </c>
      <c r="J48" s="16"/>
      <c r="K48" s="15">
        <v>664.34</v>
      </c>
      <c r="L48" s="15">
        <v>597.9</v>
      </c>
      <c r="M48" s="15">
        <v>0</v>
      </c>
      <c r="N48" s="15">
        <v>58.22</v>
      </c>
      <c r="O48" s="15">
        <v>15.68</v>
      </c>
      <c r="P48" s="15">
        <v>0</v>
      </c>
      <c r="Q48" s="15">
        <v>0</v>
      </c>
      <c r="R48" s="15">
        <v>524</v>
      </c>
      <c r="S48" s="15"/>
      <c r="T48" s="14">
        <v>45036</v>
      </c>
      <c r="U48" s="15">
        <v>258088</v>
      </c>
    </row>
    <row r="49" spans="1:21" ht="19.2" customHeight="1" thickBot="1" x14ac:dyDescent="0.35">
      <c r="A49" s="6">
        <v>45</v>
      </c>
      <c r="B49" s="7">
        <v>4750962</v>
      </c>
      <c r="C49" s="8">
        <v>44896</v>
      </c>
      <c r="D49" s="6">
        <v>1041154</v>
      </c>
      <c r="E49" s="7"/>
      <c r="F49" s="6" t="s">
        <v>99</v>
      </c>
      <c r="G49" s="7" t="s">
        <v>103</v>
      </c>
      <c r="H49" s="9">
        <v>44904</v>
      </c>
      <c r="I49" s="10">
        <v>134</v>
      </c>
      <c r="J49" s="11"/>
      <c r="K49" s="10">
        <v>250.76</v>
      </c>
      <c r="L49" s="10">
        <v>225.69</v>
      </c>
      <c r="M49" s="10">
        <v>0</v>
      </c>
      <c r="N49" s="10">
        <v>21.98</v>
      </c>
      <c r="O49" s="10">
        <v>5.92</v>
      </c>
      <c r="P49" s="10">
        <v>0</v>
      </c>
      <c r="Q49" s="10">
        <v>0</v>
      </c>
      <c r="R49" s="10">
        <v>197.79</v>
      </c>
      <c r="S49" s="10"/>
      <c r="T49" s="9">
        <v>45036</v>
      </c>
      <c r="U49" s="10">
        <v>258088</v>
      </c>
    </row>
    <row r="50" spans="1:21" ht="19.2" customHeight="1" thickBot="1" x14ac:dyDescent="0.35">
      <c r="A50" s="2">
        <v>46</v>
      </c>
      <c r="B50" s="12">
        <v>4750962</v>
      </c>
      <c r="C50" s="13">
        <v>44896</v>
      </c>
      <c r="D50" s="2">
        <v>1041154</v>
      </c>
      <c r="E50" s="12"/>
      <c r="F50" s="2" t="s">
        <v>99</v>
      </c>
      <c r="G50" s="12" t="s">
        <v>104</v>
      </c>
      <c r="H50" s="14">
        <v>44904</v>
      </c>
      <c r="I50" s="15">
        <v>795</v>
      </c>
      <c r="J50" s="16"/>
      <c r="K50" s="15">
        <v>1487.74</v>
      </c>
      <c r="L50" s="15">
        <v>1338.97</v>
      </c>
      <c r="M50" s="15">
        <v>0</v>
      </c>
      <c r="N50" s="15">
        <v>130.38999999999999</v>
      </c>
      <c r="O50" s="15">
        <v>35.11</v>
      </c>
      <c r="P50" s="15">
        <v>0</v>
      </c>
      <c r="Q50" s="15">
        <v>0</v>
      </c>
      <c r="R50" s="15">
        <v>1173.47</v>
      </c>
      <c r="S50" s="15"/>
      <c r="T50" s="14">
        <v>45036</v>
      </c>
      <c r="U50" s="15">
        <v>258088</v>
      </c>
    </row>
    <row r="51" spans="1:21" ht="19.2" customHeight="1" thickBot="1" x14ac:dyDescent="0.35">
      <c r="A51" s="6">
        <v>47</v>
      </c>
      <c r="B51" s="7">
        <v>4752400</v>
      </c>
      <c r="C51" s="8">
        <v>44896</v>
      </c>
      <c r="D51" s="6">
        <v>1048066</v>
      </c>
      <c r="E51" s="7" t="s">
        <v>105</v>
      </c>
      <c r="F51" s="6" t="s">
        <v>106</v>
      </c>
      <c r="G51" s="7" t="s">
        <v>107</v>
      </c>
      <c r="H51" s="9">
        <v>44902</v>
      </c>
      <c r="I51" s="10">
        <v>9002</v>
      </c>
      <c r="J51" s="11"/>
      <c r="K51" s="10">
        <v>11903</v>
      </c>
      <c r="L51" s="10">
        <v>11903</v>
      </c>
      <c r="M51" s="10">
        <v>0</v>
      </c>
      <c r="N51" s="10">
        <v>1162.21</v>
      </c>
      <c r="O51" s="10">
        <v>280.91000000000003</v>
      </c>
      <c r="P51" s="10">
        <v>0</v>
      </c>
      <c r="Q51" s="10">
        <v>0</v>
      </c>
      <c r="R51" s="10">
        <v>10459.879999999999</v>
      </c>
      <c r="S51" s="10"/>
      <c r="T51" s="9">
        <v>45036</v>
      </c>
      <c r="U51" s="10">
        <v>258088</v>
      </c>
    </row>
    <row r="52" spans="1:21" ht="19.2" customHeight="1" thickBot="1" x14ac:dyDescent="0.35">
      <c r="A52" s="2">
        <v>48</v>
      </c>
      <c r="B52" s="12">
        <v>4755737</v>
      </c>
      <c r="C52" s="13">
        <v>44896</v>
      </c>
      <c r="D52" s="2">
        <v>1053610</v>
      </c>
      <c r="E52" s="12" t="s">
        <v>108</v>
      </c>
      <c r="F52" s="2" t="s">
        <v>109</v>
      </c>
      <c r="G52" s="12" t="s">
        <v>110</v>
      </c>
      <c r="H52" s="14">
        <v>44904</v>
      </c>
      <c r="I52" s="15">
        <v>9155</v>
      </c>
      <c r="J52" s="16"/>
      <c r="K52" s="15">
        <v>12183</v>
      </c>
      <c r="L52" s="15">
        <v>12155</v>
      </c>
      <c r="M52" s="15">
        <v>0</v>
      </c>
      <c r="N52" s="15">
        <v>1186.75</v>
      </c>
      <c r="O52" s="15">
        <v>287.52</v>
      </c>
      <c r="P52" s="15">
        <v>0</v>
      </c>
      <c r="Q52" s="15">
        <v>0</v>
      </c>
      <c r="R52" s="15">
        <v>10680.73</v>
      </c>
      <c r="S52" s="15"/>
      <c r="T52" s="14">
        <v>45036</v>
      </c>
      <c r="U52" s="15">
        <v>258088</v>
      </c>
    </row>
    <row r="53" spans="1:21" ht="19.2" customHeight="1" thickBot="1" x14ac:dyDescent="0.35">
      <c r="A53" s="6">
        <v>49</v>
      </c>
      <c r="B53" s="7">
        <v>4760971</v>
      </c>
      <c r="C53" s="8">
        <v>44896</v>
      </c>
      <c r="D53" s="6">
        <v>970126</v>
      </c>
      <c r="E53" s="7" t="s">
        <v>111</v>
      </c>
      <c r="F53" s="6" t="s">
        <v>112</v>
      </c>
      <c r="G53" s="7" t="s">
        <v>113</v>
      </c>
      <c r="H53" s="9">
        <v>44908</v>
      </c>
      <c r="I53" s="10">
        <v>24007</v>
      </c>
      <c r="J53" s="11"/>
      <c r="K53" s="10">
        <v>13773</v>
      </c>
      <c r="L53" s="10">
        <v>7620</v>
      </c>
      <c r="M53" s="10">
        <v>0</v>
      </c>
      <c r="N53" s="10">
        <v>729.5</v>
      </c>
      <c r="O53" s="10">
        <v>325.04000000000002</v>
      </c>
      <c r="P53" s="10">
        <v>0</v>
      </c>
      <c r="Q53" s="10">
        <v>0</v>
      </c>
      <c r="R53" s="10">
        <v>6565.46</v>
      </c>
      <c r="S53" s="10"/>
      <c r="T53" s="9">
        <v>45036</v>
      </c>
      <c r="U53" s="10">
        <v>258088</v>
      </c>
    </row>
    <row r="54" spans="1:21" ht="19.2" customHeight="1" thickBot="1" x14ac:dyDescent="0.35">
      <c r="A54" s="2">
        <v>50</v>
      </c>
      <c r="B54" s="12">
        <v>4778665</v>
      </c>
      <c r="C54" s="13">
        <v>44896</v>
      </c>
      <c r="D54" s="2">
        <v>1057013</v>
      </c>
      <c r="E54" s="12"/>
      <c r="F54" s="2" t="s">
        <v>114</v>
      </c>
      <c r="G54" s="12" t="s">
        <v>115</v>
      </c>
      <c r="H54" s="14">
        <v>44915</v>
      </c>
      <c r="I54" s="15">
        <v>250</v>
      </c>
      <c r="J54" s="16"/>
      <c r="K54" s="15">
        <v>712</v>
      </c>
      <c r="L54" s="15">
        <v>712</v>
      </c>
      <c r="M54" s="15">
        <v>0</v>
      </c>
      <c r="N54" s="15">
        <v>69.52</v>
      </c>
      <c r="O54" s="15">
        <v>16.8</v>
      </c>
      <c r="P54" s="15">
        <v>0</v>
      </c>
      <c r="Q54" s="15">
        <v>0</v>
      </c>
      <c r="R54" s="15">
        <v>625.67999999999995</v>
      </c>
      <c r="S54" s="15"/>
      <c r="T54" s="14">
        <v>45036</v>
      </c>
      <c r="U54" s="15">
        <v>258088</v>
      </c>
    </row>
    <row r="55" spans="1:21" ht="19.2" customHeight="1" thickBot="1" x14ac:dyDescent="0.35">
      <c r="A55" s="6">
        <v>51</v>
      </c>
      <c r="B55" s="7">
        <v>4781126</v>
      </c>
      <c r="C55" s="8">
        <v>44896</v>
      </c>
      <c r="D55" s="6">
        <v>1006439</v>
      </c>
      <c r="E55" s="7"/>
      <c r="F55" s="6" t="s">
        <v>116</v>
      </c>
      <c r="G55" s="7" t="s">
        <v>117</v>
      </c>
      <c r="H55" s="9">
        <v>44918</v>
      </c>
      <c r="I55" s="10">
        <v>22500</v>
      </c>
      <c r="J55" s="11"/>
      <c r="K55" s="10">
        <v>23607</v>
      </c>
      <c r="L55" s="10">
        <v>23607</v>
      </c>
      <c r="M55" s="10">
        <v>0</v>
      </c>
      <c r="N55" s="10">
        <v>2304.9899999999998</v>
      </c>
      <c r="O55" s="10">
        <v>557.13</v>
      </c>
      <c r="P55" s="10">
        <v>0</v>
      </c>
      <c r="Q55" s="10">
        <v>0</v>
      </c>
      <c r="R55" s="10">
        <v>20744.88</v>
      </c>
      <c r="S55" s="10"/>
      <c r="T55" s="9">
        <v>45036</v>
      </c>
      <c r="U55" s="10">
        <v>258088</v>
      </c>
    </row>
    <row r="56" spans="1:21" ht="19.2" customHeight="1" thickBot="1" x14ac:dyDescent="0.35">
      <c r="A56" s="2">
        <v>52</v>
      </c>
      <c r="B56" s="12">
        <v>4787004</v>
      </c>
      <c r="C56" s="13">
        <v>44896</v>
      </c>
      <c r="D56" s="2">
        <v>977570</v>
      </c>
      <c r="E56" s="12"/>
      <c r="F56" s="2" t="s">
        <v>118</v>
      </c>
      <c r="G56" s="12" t="s">
        <v>119</v>
      </c>
      <c r="H56" s="14">
        <v>44915</v>
      </c>
      <c r="I56" s="15">
        <v>7000</v>
      </c>
      <c r="J56" s="16"/>
      <c r="K56" s="15">
        <v>750</v>
      </c>
      <c r="L56" s="15">
        <v>750</v>
      </c>
      <c r="M56" s="15">
        <v>0</v>
      </c>
      <c r="N56" s="15">
        <v>73.23</v>
      </c>
      <c r="O56" s="15">
        <v>17.7</v>
      </c>
      <c r="P56" s="15">
        <v>0</v>
      </c>
      <c r="Q56" s="15">
        <v>0</v>
      </c>
      <c r="R56" s="15">
        <v>659.07</v>
      </c>
      <c r="S56" s="15"/>
      <c r="T56" s="14">
        <v>45036</v>
      </c>
      <c r="U56" s="15">
        <v>258088</v>
      </c>
    </row>
    <row r="57" spans="1:21" ht="19.2" customHeight="1" thickBot="1" x14ac:dyDescent="0.35">
      <c r="A57" s="6">
        <v>53</v>
      </c>
      <c r="B57" s="7">
        <v>4810127</v>
      </c>
      <c r="C57" s="8">
        <v>44896</v>
      </c>
      <c r="D57" s="6">
        <v>930581</v>
      </c>
      <c r="E57" s="7"/>
      <c r="F57" s="6" t="s">
        <v>27</v>
      </c>
      <c r="G57" s="7" t="s">
        <v>120</v>
      </c>
      <c r="H57" s="9">
        <v>44922</v>
      </c>
      <c r="I57" s="10">
        <v>100</v>
      </c>
      <c r="J57" s="11"/>
      <c r="K57" s="10">
        <v>193.19</v>
      </c>
      <c r="L57" s="10">
        <v>95.51</v>
      </c>
      <c r="M57" s="10">
        <v>0</v>
      </c>
      <c r="N57" s="10">
        <v>9.1</v>
      </c>
      <c r="O57" s="10">
        <v>4.5599999999999996</v>
      </c>
      <c r="P57" s="10">
        <v>0</v>
      </c>
      <c r="Q57" s="10">
        <v>0</v>
      </c>
      <c r="R57" s="10">
        <v>81.86</v>
      </c>
      <c r="S57" s="10"/>
      <c r="T57" s="9">
        <v>45036</v>
      </c>
      <c r="U57" s="10">
        <v>258088</v>
      </c>
    </row>
    <row r="58" spans="1:21" ht="19.2" customHeight="1" thickBot="1" x14ac:dyDescent="0.35">
      <c r="A58" s="2">
        <v>54</v>
      </c>
      <c r="B58" s="12">
        <v>4810127</v>
      </c>
      <c r="C58" s="13">
        <v>44896</v>
      </c>
      <c r="D58" s="2">
        <v>930581</v>
      </c>
      <c r="E58" s="12"/>
      <c r="F58" s="2" t="s">
        <v>27</v>
      </c>
      <c r="G58" s="12" t="s">
        <v>121</v>
      </c>
      <c r="H58" s="14">
        <v>44922</v>
      </c>
      <c r="I58" s="15">
        <v>1883</v>
      </c>
      <c r="J58" s="16"/>
      <c r="K58" s="15">
        <v>3637.81</v>
      </c>
      <c r="L58" s="15">
        <v>1798.49</v>
      </c>
      <c r="M58" s="15">
        <v>0</v>
      </c>
      <c r="N58" s="15">
        <v>171.26</v>
      </c>
      <c r="O58" s="15">
        <v>85.85</v>
      </c>
      <c r="P58" s="15">
        <v>0</v>
      </c>
      <c r="Q58" s="15">
        <v>0</v>
      </c>
      <c r="R58" s="15">
        <v>1541.37</v>
      </c>
      <c r="S58" s="15"/>
      <c r="T58" s="14">
        <v>45036</v>
      </c>
      <c r="U58" s="15">
        <v>258088</v>
      </c>
    </row>
    <row r="59" spans="1:21" ht="19.2" customHeight="1" thickBot="1" x14ac:dyDescent="0.35">
      <c r="A59" s="6">
        <v>55</v>
      </c>
      <c r="B59" s="7">
        <v>4811421</v>
      </c>
      <c r="C59" s="8">
        <v>44896</v>
      </c>
      <c r="D59" s="6">
        <v>999254</v>
      </c>
      <c r="E59" s="7"/>
      <c r="F59" s="6" t="s">
        <v>122</v>
      </c>
      <c r="G59" s="7" t="s">
        <v>123</v>
      </c>
      <c r="H59" s="9">
        <v>44923</v>
      </c>
      <c r="I59" s="10">
        <v>155</v>
      </c>
      <c r="J59" s="11"/>
      <c r="K59" s="10">
        <v>571.48</v>
      </c>
      <c r="L59" s="10">
        <v>141.16999999999999</v>
      </c>
      <c r="M59" s="10">
        <v>0</v>
      </c>
      <c r="N59" s="10">
        <v>12.77</v>
      </c>
      <c r="O59" s="10">
        <v>13.49</v>
      </c>
      <c r="P59" s="10">
        <v>0</v>
      </c>
      <c r="Q59" s="10">
        <v>0</v>
      </c>
      <c r="R59" s="10">
        <v>114.92</v>
      </c>
      <c r="S59" s="10"/>
      <c r="T59" s="9">
        <v>45036</v>
      </c>
      <c r="U59" s="10">
        <v>258088</v>
      </c>
    </row>
    <row r="60" spans="1:21" ht="19.2" customHeight="1" thickBot="1" x14ac:dyDescent="0.35">
      <c r="A60" s="2">
        <v>56</v>
      </c>
      <c r="B60" s="12">
        <v>4811421</v>
      </c>
      <c r="C60" s="13">
        <v>44896</v>
      </c>
      <c r="D60" s="2">
        <v>999254</v>
      </c>
      <c r="E60" s="12"/>
      <c r="F60" s="2" t="s">
        <v>122</v>
      </c>
      <c r="G60" s="12" t="s">
        <v>124</v>
      </c>
      <c r="H60" s="14">
        <v>44923</v>
      </c>
      <c r="I60" s="15">
        <v>200</v>
      </c>
      <c r="J60" s="16"/>
      <c r="K60" s="15">
        <v>737.4</v>
      </c>
      <c r="L60" s="15">
        <v>182.16</v>
      </c>
      <c r="M60" s="15">
        <v>0</v>
      </c>
      <c r="N60" s="15">
        <v>16.48</v>
      </c>
      <c r="O60" s="15">
        <v>17.399999999999999</v>
      </c>
      <c r="P60" s="15">
        <v>0</v>
      </c>
      <c r="Q60" s="15">
        <v>0</v>
      </c>
      <c r="R60" s="15">
        <v>148.28</v>
      </c>
      <c r="S60" s="15"/>
      <c r="T60" s="14">
        <v>45036</v>
      </c>
      <c r="U60" s="15">
        <v>258088</v>
      </c>
    </row>
    <row r="61" spans="1:21" ht="19.2" customHeight="1" thickBot="1" x14ac:dyDescent="0.35">
      <c r="A61" s="6">
        <v>57</v>
      </c>
      <c r="B61" s="7">
        <v>4811421</v>
      </c>
      <c r="C61" s="8">
        <v>44896</v>
      </c>
      <c r="D61" s="6">
        <v>999254</v>
      </c>
      <c r="E61" s="7"/>
      <c r="F61" s="6" t="s">
        <v>122</v>
      </c>
      <c r="G61" s="7" t="s">
        <v>125</v>
      </c>
      <c r="H61" s="9">
        <v>44923</v>
      </c>
      <c r="I61" s="10">
        <v>990</v>
      </c>
      <c r="J61" s="11"/>
      <c r="K61" s="10">
        <v>3650.12</v>
      </c>
      <c r="L61" s="10">
        <v>901.67</v>
      </c>
      <c r="M61" s="10">
        <v>0</v>
      </c>
      <c r="N61" s="10">
        <v>81.56</v>
      </c>
      <c r="O61" s="10">
        <v>86.14</v>
      </c>
      <c r="P61" s="10">
        <v>0</v>
      </c>
      <c r="Q61" s="10">
        <v>0</v>
      </c>
      <c r="R61" s="10">
        <v>733.98</v>
      </c>
      <c r="S61" s="10"/>
      <c r="T61" s="9">
        <v>45036</v>
      </c>
      <c r="U61" s="10">
        <v>258088</v>
      </c>
    </row>
    <row r="62" spans="1:21" ht="19.2" customHeight="1" thickBot="1" x14ac:dyDescent="0.35">
      <c r="A62" s="2">
        <v>58</v>
      </c>
      <c r="B62" s="12">
        <v>4817657</v>
      </c>
      <c r="C62" s="13">
        <v>44896</v>
      </c>
      <c r="D62" s="2">
        <v>1058712</v>
      </c>
      <c r="E62" s="12"/>
      <c r="F62" s="2" t="s">
        <v>126</v>
      </c>
      <c r="G62" s="12" t="s">
        <v>127</v>
      </c>
      <c r="H62" s="14">
        <v>44924</v>
      </c>
      <c r="I62" s="15">
        <v>7600</v>
      </c>
      <c r="J62" s="16"/>
      <c r="K62" s="15">
        <v>750</v>
      </c>
      <c r="L62" s="15">
        <v>750</v>
      </c>
      <c r="M62" s="15">
        <v>0</v>
      </c>
      <c r="N62" s="15">
        <v>73.23</v>
      </c>
      <c r="O62" s="15">
        <v>17.7</v>
      </c>
      <c r="P62" s="15">
        <v>0</v>
      </c>
      <c r="Q62" s="15">
        <v>0</v>
      </c>
      <c r="R62" s="15">
        <v>659.07</v>
      </c>
      <c r="S62" s="15"/>
      <c r="T62" s="14">
        <v>45036</v>
      </c>
      <c r="U62" s="15">
        <v>258088</v>
      </c>
    </row>
  </sheetData>
  <mergeCells count="3">
    <mergeCell ref="A1:U1"/>
    <mergeCell ref="A2:U2"/>
    <mergeCell ref="A3:U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Sheet</vt:lpstr>
      <vt:lpstr>Bill Wise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2023-07-28T06:06:26Z</dcterms:created>
  <dcterms:modified xsi:type="dcterms:W3CDTF">2023-07-28T07:34:47Z</dcterms:modified>
</cp:coreProperties>
</file>