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4240" windowHeight="12330" firstSheet="1" activeTab="10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  <sheet name="JUNE 2024" sheetId="16" r:id="rId10"/>
    <sheet name="JULY 2024" sheetId="17" r:id="rId11"/>
  </sheets>
  <definedNames>
    <definedName name="_xlnm._FilterDatabase" localSheetId="3" hidden="1">'DEC2023'!$A$12:$R$43</definedName>
    <definedName name="_xlnm._FilterDatabase" localSheetId="0" hidden="1">SEPTEMBER!$A$12:$AZ$113</definedName>
  </definedNames>
  <calcPr calcId="144525"/>
</workbook>
</file>

<file path=xl/calcChain.xml><?xml version="1.0" encoding="utf-8"?>
<calcChain xmlns="http://schemas.openxmlformats.org/spreadsheetml/2006/main">
  <c r="P45" i="17" l="1"/>
  <c r="O45" i="17"/>
  <c r="N45" i="17"/>
  <c r="M45" i="17"/>
  <c r="L45" i="17"/>
  <c r="K45" i="17"/>
  <c r="J45" i="17"/>
  <c r="I45" i="17"/>
  <c r="H45" i="17"/>
  <c r="I79" i="16" l="1"/>
  <c r="J79" i="16"/>
  <c r="K79" i="16"/>
  <c r="L79" i="16"/>
  <c r="M79" i="16"/>
  <c r="N79" i="16"/>
  <c r="O79" i="16"/>
  <c r="P79" i="16"/>
  <c r="H79" i="16"/>
  <c r="P75" i="15" l="1"/>
  <c r="O75" i="15"/>
  <c r="N75" i="15"/>
  <c r="M75" i="15"/>
  <c r="L75" i="15"/>
  <c r="K75" i="15"/>
  <c r="J75" i="15"/>
  <c r="I75" i="15"/>
  <c r="H75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<sst xmlns="http://schemas.openxmlformats.org/spreadsheetml/2006/main" count="4114" uniqueCount="1897">
  <si>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</si>
  <si>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</si>
  <si>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</si>
  <si>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</si>
  <si>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</si>
  <si>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</si>
  <si>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</si>
  <si>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</si>
  <si>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</si>
  <si>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</si>
  <si>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</si>
  <si>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</si>
  <si>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</si>
  <si>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</si>
  <si>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</si>
  <si>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</si>
  <si>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</si>
  <si>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</si>
  <si>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</si>
  <si>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</si>
  <si>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</si>
  <si>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</si>
  <si>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</si>
  <si>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</si>
  <si>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</si>
  <si>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</si>
  <si>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</si>
  <si>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</si>
  <si>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</si>
  <si>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</si>
  <si>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</si>
  <si>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</si>
  <si>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</si>
  <si>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</si>
  <si>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</si>
  <si>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</si>
  <si>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</si>
  <si>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</si>
  <si>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</si>
  <si>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</si>
  <si>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</si>
  <si>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</si>
  <si>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</si>
  <si>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</si>
  <si>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</si>
  <si>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</si>
  <si>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</si>
  <si>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</si>
  <si>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</si>
  <si>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</si>
  <si>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</si>
  <si>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</si>
  <si>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</si>
  <si>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</si>
  <si>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</si>
  <si>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</si>
  <si>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</si>
  <si>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</si>
  <si>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</si>
  <si>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</si>
  <si>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</si>
  <si>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</si>
  <si>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</si>
  <si>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</si>
  <si>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</si>
  <si>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</si>
  <si>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</si>
  <si>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</si>
  <si>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</si>
  <si>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</si>
  <si>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</si>
  <si>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</si>
  <si>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</si>
  <si>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</si>
  <si>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</si>
  <si>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</si>
  <si>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</si>
  <si>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</si>
  <si>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</si>
  <si>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</si>
  <si>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</si>
  <si>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</si>
  <si>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</si>
  <si>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</si>
  <si>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</si>
  <si>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</si>
  <si>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</si>
  <si>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</si>
  <si>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</si>
  <si>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</si>
  <si>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</si>
  <si>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</si>
  <si>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</si>
  <si>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</si>
  <si>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</si>
  <si>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</si>
  <si>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</si>
  <si>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</si>
  <si>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</si>
  <si>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</si>
  <si>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</si>
  <si>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</si>
  <si>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</si>
  <si>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</si>
  <si>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</si>
  <si>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</si>
  <si>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</si>
  <si>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</si>
  <si>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</si>
  <si>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</si>
  <si>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</si>
  <si>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</si>
  <si>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</si>
  <si>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</si>
  <si>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</si>
  <si>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</si>
  <si>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</si>
  <si>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</si>
  <si>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</si>
  <si>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</si>
  <si>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</si>
  <si>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</si>
  <si>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</si>
  <si>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</si>
  <si>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</si>
  <si>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</si>
  <si>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</si>
  <si>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</si>
  <si>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</si>
  <si>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</si>
  <si>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</si>
  <si>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</si>
  <si>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</si>
  <si>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</si>
  <si>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</si>
  <si>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</si>
  <si>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</si>
  <si>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</si>
  <si>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</si>
  <si>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</si>
  <si>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</si>
  <si>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</si>
  <si>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</si>
  <si>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</si>
  <si>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</si>
  <si>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</si>
  <si>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</si>
  <si>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</si>
  <si>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</si>
  <si>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</si>
  <si>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</si>
  <si>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</si>
  <si>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</si>
  <si>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</si>
  <si>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</si>
  <si>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</si>
  <si>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</si>
  <si>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</si>
  <si>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</si>
  <si>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</si>
  <si>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</si>
  <si>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</si>
  <si>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</si>
  <si>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</si>
  <si>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</si>
  <si>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</si>
  <si>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</si>
  <si>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</si>
  <si>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</si>
  <si>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</si>
  <si>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</si>
  <si>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</si>
  <si>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</si>
  <si>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</si>
  <si>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</si>
  <si>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</si>
  <si>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</si>
  <si>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</si>
  <si>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</si>
  <si>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</si>
  <si>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</si>
  <si>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</si>
  <si>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</si>
  <si>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</si>
  <si>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</si>
  <si>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</si>
  <si>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</si>
  <si>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</si>
  <si>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</si>
  <si>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</si>
  <si>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</si>
  <si>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</si>
  <si>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</si>
  <si>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</si>
  <si>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</si>
  <si>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</si>
  <si>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</si>
  <si>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</si>
  <si>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</si>
  <si>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</si>
  <si>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</si>
  <si>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</si>
  <si>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</si>
  <si>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</si>
  <si>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</si>
  <si>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</si>
  <si>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</si>
  <si>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</si>
  <si>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</si>
  <si>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</si>
  <si>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</si>
  <si>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</si>
  <si>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</si>
  <si>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</si>
  <si>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</si>
  <si>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</si>
  <si>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</si>
  <si>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</si>
  <si>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</si>
  <si>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</si>
  <si>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</si>
  <si>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</si>
  <si>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</si>
  <si>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</si>
  <si>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</si>
  <si>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</si>
  <si>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</si>
  <si>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</si>
  <si>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</si>
  <si>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</si>
  <si>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</si>
  <si>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</si>
  <si>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</si>
  <si>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</si>
  <si>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</si>
  <si>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</si>
  <si>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</si>
  <si>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</si>
  <si>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</si>
  <si>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</si>
  <si>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</si>
  <si>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</si>
  <si>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</si>
  <si>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</si>
  <si>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</si>
  <si>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</si>
  <si>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</si>
  <si>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</si>
  <si>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</si>
  <si>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</si>
  <si>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</si>
  <si>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</si>
  <si>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</si>
  <si>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</si>
  <si>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</si>
  <si>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</si>
  <si>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</si>
  <si>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</si>
  <si>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</si>
  <si>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</si>
  <si>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</si>
  <si>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</si>
  <si>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</si>
  <si>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</si>
  <si>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</si>
  <si>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</si>
  <si>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</si>
  <si>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</si>
  <si>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</si>
  <si>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</si>
  <si>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</si>
  <si>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</si>
  <si>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</si>
  <si>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</si>
  <si>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</si>
  <si>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</si>
  <si>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</si>
  <si>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</si>
  <si>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</si>
  <si>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</si>
  <si>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</si>
  <si>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</si>
  <si>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</si>
  <si>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</si>
  <si>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</si>
  <si>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</si>
  <si>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</si>
  <si>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</si>
  <si>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</si>
  <si>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</si>
  <si>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</si>
  <si>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</si>
  <si>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</si>
  <si>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</si>
  <si>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</si>
  <si>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</si>
  <si>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</si>
  <si>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</si>
  <si>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</si>
  <si>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</si>
  <si>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</si>
  <si>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</si>
  <si>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</si>
  <si>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</si>
  <si>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</si>
  <si>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</si>
  <si>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</si>
  <si>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</si>
  <si>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</si>
  <si>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</si>
  <si>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</si>
  <si>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</si>
  <si>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</si>
  <si>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</si>
  <si>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</si>
  <si>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</si>
  <si>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</si>
  <si>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</si>
  <si>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</si>
  <si>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</si>
  <si>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</si>
  <si>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</si>
  <si>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</si>
  <si>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</si>
  <si>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</si>
  <si>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</si>
  <si>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</si>
  <si>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</si>
  <si>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</si>
  <si>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</si>
  <si>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</si>
  <si>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</si>
  <si>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</si>
  <si>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</si>
  <si>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</si>
  <si>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</si>
  <si>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</si>
  <si>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</si>
  <si>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</si>
  <si>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</si>
  <si>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</si>
  <si>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</si>
  <si>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</si>
  <si>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</si>
  <si>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</si>
  <si>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</si>
  <si>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</si>
  <si>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</si>
  <si>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</si>
  <si>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</si>
  <si>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</si>
  <si>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</si>
  <si>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</si>
  <si>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</si>
  <si>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</si>
  <si>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</si>
  <si>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</si>
  <si>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</si>
  <si>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</si>
  <si>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</si>
  <si>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</si>
  <si>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</si>
  <si>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</si>
  <si>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</si>
  <si>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</si>
  <si>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</si>
  <si>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</si>
  <si>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</si>
  <si>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</si>
  <si>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</si>
  <si>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</si>
  <si>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</si>
  <si>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</si>
  <si>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</si>
  <si>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</si>
  <si>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</si>
  <si>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</si>
  <si>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</si>
  <si>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</si>
  <si>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</si>
  <si>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</si>
  <si>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</si>
  <si>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</si>
  <si>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</si>
  <si>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</si>
  <si>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</si>
  <si>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</si>
  <si>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</si>
  <si>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</si>
  <si>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</si>
  <si>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</si>
  <si>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</si>
  <si>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</si>
  <si>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</si>
  <si>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</si>
  <si>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</si>
  <si>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</si>
  <si>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</si>
  <si>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</si>
  <si>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</si>
  <si>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</si>
  <si>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</si>
  <si>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</si>
  <si>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</si>
  <si>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</si>
  <si>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</si>
  <si>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</si>
  <si>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</si>
  <si>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</si>
  <si>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</si>
  <si>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</si>
  <si>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</si>
  <si>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</si>
  <si>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</si>
  <si>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</si>
  <si>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</si>
  <si>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</si>
  <si>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</si>
  <si>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</si>
  <si>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</si>
  <si>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</si>
  <si>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</si>
  <si>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</si>
  <si>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</si>
  <si>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</si>
  <si>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</si>
  <si>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</si>
  <si>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</si>
  <si>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</si>
  <si>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</si>
  <si>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</si>
  <si>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</si>
  <si>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</si>
  <si>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</si>
  <si>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</si>
  <si>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</si>
  <si>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</si>
  <si>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</si>
  <si>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</si>
  <si>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</si>
  <si>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</si>
  <si>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</si>
  <si>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</si>
  <si>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</si>
  <si>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</si>
  <si>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</si>
  <si>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</si>
  <si>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</si>
  <si>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</si>
  <si>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</si>
  <si>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</si>
  <si>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</si>
  <si>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</si>
  <si>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</si>
  <si>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</si>
  <si>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</si>
  <si>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</si>
  <si>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</si>
  <si>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</si>
  <si>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</si>
  <si>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</si>
  <si>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</si>
  <si>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</si>
  <si>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</si>
  <si>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</si>
  <si>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</si>
  <si>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</si>
  <si>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</si>
  <si>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</si>
  <si>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</si>
  <si>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</si>
  <si>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</si>
  <si>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</si>
  <si>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</si>
  <si>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</si>
  <si>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</si>
  <si>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</si>
  <si>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</si>
  <si>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</si>
  <si>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</si>
  <si>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</si>
  <si>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</si>
  <si>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</si>
  <si>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</si>
  <si>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</si>
  <si>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</si>
  <si>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</si>
  <si>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</si>
  <si>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</si>
  <si>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</si>
  <si>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</si>
  <si>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</si>
  <si>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</si>
  <si>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</si>
  <si>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</si>
  <si>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</si>
  <si>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</si>
  <si>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</si>
  <si>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</si>
  <si>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</si>
  <si>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</si>
  <si>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</si>
  <si>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</si>
  <si>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</si>
  <si>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</si>
  <si>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</si>
  <si>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</si>
  <si>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</si>
  <si>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</si>
  <si>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</si>
  <si>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</si>
  <si>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</si>
  <si>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</si>
  <si>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</si>
  <si>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</si>
  <si>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</si>
  <si>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</si>
  <si>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</si>
  <si>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</si>
  <si>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</si>
  <si>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</si>
  <si>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</si>
  <si>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</si>
  <si>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</si>
  <si>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</si>
  <si>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</si>
  <si>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</si>
  <si>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</si>
  <si>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</si>
  <si>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</si>
  <si>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</si>
  <si>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</si>
  <si>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</si>
  <si>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</si>
  <si>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</si>
  <si>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</si>
  <si>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</si>
  <si>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</si>
  <si>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</si>
  <si>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</si>
  <si>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</si>
  <si>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</si>
  <si>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</si>
  <si>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</si>
  <si>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</si>
  <si>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</si>
  <si>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</si>
  <si>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</si>
  <si>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</si>
  <si>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</si>
  <si>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</si>
  <si>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</si>
  <si>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</si>
  <si>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</si>
  <si>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</si>
  <si>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</si>
  <si>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</si>
  <si>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</si>
  <si>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</si>
  <si>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</si>
  <si>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</si>
  <si>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</si>
  <si>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</si>
  <si>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</si>
  <si>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</si>
  <si>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</si>
  <si>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</si>
  <si>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</si>
  <si>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</si>
  <si>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</si>
  <si>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</si>
  <si>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</si>
  <si>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</si>
  <si>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</si>
  <si>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</si>
  <si>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</si>
  <si>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</si>
  <si>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</si>
  <si>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</si>
  <si>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</si>
  <si>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</si>
  <si>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</si>
  <si>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</si>
  <si>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</si>
  <si>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</si>
  <si>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</si>
  <si>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</si>
  <si>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</si>
  <si>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</si>
  <si>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</si>
  <si>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</si>
  <si>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</si>
  <si>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</si>
  <si>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</si>
  <si>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</si>
  <si>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</si>
  <si>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</si>
  <si>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</si>
  <si>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</si>
  <si>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</si>
  <si>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</si>
  <si>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</si>
  <si>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</si>
  <si>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</si>
  <si>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</si>
  <si>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</si>
  <si>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</si>
  <si>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</si>
  <si>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</si>
  <si>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</si>
  <si>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</si>
  <si>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</si>
  <si>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</si>
  <si>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</si>
  <si>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</si>
  <si>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</si>
  <si>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</si>
  <si>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</si>
  <si>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</si>
  <si>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</si>
  <si>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</si>
  <si>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</si>
  <si>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</si>
  <si>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</si>
  <si>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</si>
  <si>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</si>
  <si>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</si>
  <si>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</si>
  <si>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</si>
  <si>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</si>
  <si>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</si>
  <si>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</si>
  <si>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</si>
  <si>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</si>
  <si>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</si>
  <si>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</si>
  <si>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</si>
  <si>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</si>
  <si>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</si>
  <si>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</si>
  <si>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</si>
  <si>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</si>
  <si>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</si>
  <si>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</si>
  <si>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</si>
  <si>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</si>
  <si>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</si>
  <si>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</si>
  <si>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</si>
  <si>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</si>
  <si>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</si>
  <si>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</si>
  <si>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</si>
  <si>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</si>
  <si>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</si>
  <si>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</si>
  <si>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</si>
  <si>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</si>
  <si>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</si>
  <si>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</si>
  <si>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</si>
  <si>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</si>
  <si>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</si>
  <si>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</si>
  <si>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</si>
  <si>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</si>
  <si>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</si>
  <si>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</si>
  <si>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</si>
  <si>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</si>
  <si>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</si>
  <si>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</si>
  <si>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</si>
  <si>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</si>
  <si>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</si>
  <si>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</si>
  <si>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</si>
  <si>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</si>
  <si>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</si>
  <si>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</si>
  <si>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</si>
  <si>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</si>
  <si>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</si>
  <si>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</si>
  <si>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</si>
  <si>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</si>
  <si>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</si>
  <si>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</si>
  <si>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</si>
  <si>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</si>
  <si>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</si>
  <si>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</si>
  <si>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</si>
  <si>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</si>
  <si>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</si>
  <si>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</si>
  <si>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</si>
  <si>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</si>
  <si>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</si>
  <si>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</si>
  <si>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</si>
  <si>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</si>
  <si>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</si>
  <si>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</si>
  <si>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</si>
  <si>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</si>
  <si>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</si>
  <si>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</si>
  <si>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</si>
  <si>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</si>
  <si>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</si>
  <si>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</si>
  <si>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</si>
  <si>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</si>
  <si>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</si>
  <si>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</si>
  <si>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</si>
  <si>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</si>
  <si>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</si>
  <si>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</si>
  <si>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</si>
  <si>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</si>
  <si>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</si>
  <si>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</si>
  <si>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</si>
  <si>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</si>
  <si>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</si>
  <si>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</si>
  <si>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</si>
  <si>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</si>
  <si>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</si>
  <si>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</si>
  <si>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</si>
  <si>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</si>
  <si>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</si>
  <si>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</si>
  <si>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</si>
  <si>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</si>
  <si>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</si>
  <si>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</si>
  <si>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</si>
  <si>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</si>
  <si>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</si>
  <si>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</si>
  <si>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</si>
  <si>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</si>
  <si>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</si>
  <si>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</si>
  <si>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</si>
  <si>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</si>
  <si>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</si>
  <si>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</si>
  <si>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</si>
  <si>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</si>
  <si>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</si>
  <si>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</si>
  <si>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</si>
  <si>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</si>
  <si>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</si>
  <si>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</si>
  <si>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</si>
  <si>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</si>
  <si>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</si>
  <si>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</si>
  <si>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</si>
  <si>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</si>
  <si>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</si>
  <si>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</si>
  <si>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</si>
  <si>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</si>
  <si>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</si>
  <si>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</si>
  <si>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</si>
  <si>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</si>
  <si>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</si>
  <si>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</si>
  <si>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</si>
  <si>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</si>
  <si>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</si>
  <si>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</si>
  <si>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</si>
  <si>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</si>
  <si>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</si>
  <si>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</si>
  <si>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</si>
  <si>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</si>
  <si>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</si>
  <si>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</si>
  <si>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</si>
  <si>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</si>
  <si>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</si>
  <si>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</si>
  <si>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</si>
  <si>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</si>
  <si>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</si>
  <si>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</si>
  <si>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</si>
  <si>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</si>
  <si>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</si>
  <si>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</si>
  <si>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</si>
  <si>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</si>
  <si>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</si>
  <si>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</si>
  <si>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</si>
  <si>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</si>
  <si>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</si>
  <si>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</si>
  <si>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</si>
  <si>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</si>
  <si>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</si>
  <si>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</si>
  <si>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</si>
  <si>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</si>
  <si>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</si>
  <si>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</si>
  <si>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</si>
  <si>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</si>
  <si>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</si>
  <si>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</si>
  <si>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</si>
  <si>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</si>
  <si>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</si>
  <si>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</si>
  <si>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</si>
  <si>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</si>
  <si>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</si>
  <si>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</si>
  <si>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</si>
  <si>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</si>
  <si>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</si>
  <si>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</si>
  <si>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</si>
  <si>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</si>
  <si>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</si>
  <si>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</si>
  <si>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</si>
  <si>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</si>
  <si>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</si>
  <si>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</si>
  <si>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</si>
  <si>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</si>
  <si>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</si>
  <si>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</si>
  <si>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</si>
  <si>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</si>
  <si>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</si>
  <si>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</si>
  <si>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</si>
  <si>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</si>
  <si>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</si>
  <si>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</si>
  <si>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</si>
  <si>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</si>
  <si>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</si>
  <si>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</si>
  <si>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</si>
  <si>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</si>
  <si>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</si>
  <si>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</si>
  <si>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</si>
  <si>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</si>
  <si>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</si>
  <si>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</si>
  <si>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</si>
  <si>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</si>
  <si>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</si>
  <si>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</si>
  <si>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</si>
  <si>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</si>
  <si>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</si>
  <si>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</si>
  <si>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</si>
  <si>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</si>
  <si>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</si>
  <si>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</si>
  <si>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</si>
  <si>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</si>
  <si>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</si>
  <si>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</si>
  <si>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</si>
  <si>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</si>
  <si>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</si>
  <si>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</si>
  <si>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</si>
  <si>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</si>
  <si>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</si>
  <si>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</si>
  <si>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</si>
  <si>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</si>
  <si>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</si>
  <si>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</si>
  <si>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</si>
  <si>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</si>
  <si>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</si>
  <si>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</si>
  <si>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</si>
  <si>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</si>
  <si>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</si>
  <si>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</si>
  <si>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</si>
  <si>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</si>
  <si>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</si>
  <si>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</si>
  <si>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</si>
  <si>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</si>
  <si>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</si>
  <si>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</si>
  <si>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</si>
  <si>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</si>
  <si>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</si>
  <si>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</si>
  <si>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</si>
  <si>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</si>
  <si>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</si>
  <si>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</si>
  <si>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</si>
  <si>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</si>
  <si>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</si>
  <si>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</si>
  <si>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</si>
  <si>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</si>
  <si>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</si>
  <si>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</si>
  <si>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</si>
  <si>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</si>
  <si>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</si>
  <si>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</si>
  <si>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</si>
  <si>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</si>
  <si>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</si>
  <si>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</si>
  <si>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</si>
  <si>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</si>
  <si>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</si>
  <si>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</si>
  <si>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</si>
  <si>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</si>
  <si>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</si>
  <si>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</si>
  <si>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</si>
  <si>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</si>
  <si>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</si>
  <si>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</si>
  <si>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</si>
  <si>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</si>
  <si>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</si>
  <si>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</si>
  <si>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</si>
  <si>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</si>
  <si>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</si>
  <si>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</si>
  <si>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</si>
  <si>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</si>
  <si>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</si>
  <si>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</si>
  <si>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</si>
  <si>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</si>
  <si>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</si>
  <si>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</si>
  <si>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</si>
  <si>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</si>
  <si>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</si>
  <si>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</si>
  <si>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</si>
  <si>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</si>
  <si>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</si>
  <si>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</si>
  <si>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</si>
  <si>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</si>
  <si>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</si>
  <si>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</si>
  <si>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</si>
  <si>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</si>
  <si>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</si>
  <si>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</si>
  <si>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</si>
  <si>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</si>
  <si>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</si>
  <si>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</si>
  <si>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</si>
  <si>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</si>
  <si>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</si>
  <si>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</si>
  <si>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</si>
  <si>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</si>
  <si>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</si>
  <si>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</si>
  <si>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</si>
  <si>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</si>
  <si>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</si>
  <si>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</si>
  <si>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</si>
  <si>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</si>
  <si>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</si>
  <si>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</si>
  <si>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</si>
  <si>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</si>
  <si>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</si>
  <si>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</si>
  <si>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</si>
  <si>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</si>
  <si>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</si>
  <si>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</si>
  <si>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</si>
  <si>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</si>
  <si>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</si>
  <si>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</si>
  <si>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</si>
  <si>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</si>
  <si>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</si>
  <si>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</si>
  <si>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</si>
  <si>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</si>
  <si>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</si>
  <si>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</si>
  <si>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</si>
  <si>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</si>
  <si>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</si>
  <si>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</si>
  <si>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</si>
  <si>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</si>
  <si>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</si>
  <si>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</si>
  <si>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</si>
  <si>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</si>
  <si>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</si>
  <si>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</si>
  <si>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</si>
  <si>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</si>
  <si>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</si>
  <si>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</si>
  <si>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</si>
  <si>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</si>
  <si>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</si>
  <si>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</si>
  <si>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</si>
  <si>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</si>
  <si>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</si>
  <si>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</si>
  <si>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</si>
  <si>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</si>
  <si>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</si>
  <si>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</si>
  <si>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</si>
  <si>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</si>
  <si>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</si>
  <si>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</si>
  <si>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</si>
  <si>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</si>
  <si>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</si>
  <si>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</si>
  <si>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</si>
  <si>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</si>
  <si>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</si>
  <si>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</si>
  <si>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</si>
  <si>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</si>
  <si>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</si>
  <si>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</si>
  <si>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</si>
  <si>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</si>
  <si>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</si>
  <si>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</si>
  <si>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</si>
  <si>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</si>
  <si>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</si>
  <si>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</si>
  <si>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</si>
  <si>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</si>
  <si>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</si>
  <si>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</si>
  <si>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</si>
  <si>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</si>
  <si>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</si>
  <si>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</si>
  <si>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</si>
  <si>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</si>
  <si>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</si>
  <si>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</si>
  <si>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</si>
  <si>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</si>
  <si>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</si>
  <si>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</si>
  <si>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</si>
  <si>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</si>
  <si>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</si>
  <si>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</si>
  <si>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</si>
  <si>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</si>
  <si>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</si>
  <si>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</si>
  <si>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</si>
  <si>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</si>
  <si>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</si>
  <si>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</si>
  <si>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</si>
  <si>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</si>
  <si>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</si>
  <si>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</si>
  <si>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</si>
  <si>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</si>
  <si>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</si>
  <si>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</si>
  <si>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</si>
  <si>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</si>
  <si>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</si>
  <si>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</si>
  <si>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</si>
  <si>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</si>
  <si>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</si>
  <si>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</si>
  <si>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</si>
  <si>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</si>
  <si>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</si>
  <si>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</si>
  <si>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</si>
  <si>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</si>
  <si>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</si>
  <si>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</si>
  <si>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</si>
  <si>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</si>
  <si>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</si>
  <si>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</si>
  <si>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</si>
  <si>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</si>
  <si>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</si>
  <si>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</si>
  <si>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</si>
  <si>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</si>
  <si>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</si>
  <si>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</si>
  <si>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</si>
  <si>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</si>
  <si>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</si>
  <si>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</si>
  <si>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</si>
  <si>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</si>
  <si>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</si>
  <si>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</si>
  <si>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</si>
  <si>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</si>
  <si>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</si>
  <si>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</si>
  <si>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</si>
  <si>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</si>
  <si>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</si>
  <si>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</si>
  <si>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</si>
  <si>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</si>
  <si>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</si>
  <si>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</si>
  <si>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</si>
  <si>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</si>
  <si>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</si>
  <si>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</si>
  <si>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</si>
  <si>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</si>
  <si>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</si>
  <si>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</si>
  <si>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</si>
  <si>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</si>
  <si>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</si>
  <si>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</si>
  <si>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</si>
  <si>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</si>
  <si>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</si>
  <si>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</si>
  <si>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</si>
  <si>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</si>
  <si>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</si>
  <si>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</si>
  <si>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</si>
  <si>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</si>
  <si>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</si>
  <si>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</si>
  <si>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</si>
  <si>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</si>
  <si>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</si>
  <si>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</si>
  <si>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</si>
  <si>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</si>
  <si>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</si>
  <si>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</si>
  <si>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</si>
  <si>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</si>
  <si>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</si>
  <si>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</si>
  <si>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</si>
  <si>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</si>
  <si>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</si>
  <si>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</si>
  <si>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</si>
  <si>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</si>
  <si>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</si>
  <si>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</si>
  <si>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</si>
  <si>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</si>
  <si>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</si>
  <si>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</si>
  <si>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</si>
  <si>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</si>
  <si>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</si>
  <si>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</si>
  <si>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</si>
  <si>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</si>
  <si>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</si>
  <si>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</si>
  <si>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</si>
  <si>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</si>
  <si>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</si>
  <si>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</si>
  <si>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</si>
  <si>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</si>
  <si>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</si>
  <si>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</si>
  <si>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</si>
  <si>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</si>
  <si>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</si>
  <si>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</si>
  <si>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</si>
  <si>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</si>
  <si>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</si>
  <si>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</si>
  <si>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</si>
  <si>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</si>
  <si>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</si>
  <si>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</si>
  <si>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</si>
  <si>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</si>
  <si>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</si>
  <si>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</si>
  <si>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</si>
  <si>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</si>
  <si>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</si>
  <si>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</si>
  <si>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</si>
  <si>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</si>
  <si>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</si>
  <si>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</si>
  <si>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</si>
  <si>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</si>
  <si>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</si>
  <si>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</si>
  <si>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</si>
  <si>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</si>
  <si>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</si>
  <si>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</si>
  <si>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</si>
  <si>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</si>
  <si>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</si>
  <si>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</si>
  <si>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</si>
  <si>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</si>
  <si>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</si>
  <si>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</si>
  <si>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</si>
  <si>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</si>
  <si>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</si>
  <si>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</si>
  <si>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</si>
  <si>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</si>
  <si>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</si>
  <si>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</si>
  <si>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</si>
  <si>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</si>
  <si>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</si>
  <si>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</si>
  <si>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</si>
  <si>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</si>
  <si>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</si>
  <si>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</si>
  <si>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</si>
  <si>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</si>
  <si>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</si>
  <si>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</si>
  <si>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</si>
  <si>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</si>
  <si>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</si>
  <si>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</si>
  <si>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</si>
  <si>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</si>
  <si>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</si>
  <si>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</si>
  <si>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</si>
  <si>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</si>
  <si>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</si>
  <si>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</si>
  <si>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</si>
  <si>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</si>
  <si>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</si>
  <si>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</si>
  <si>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</si>
  <si>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</si>
  <si>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</si>
  <si>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</si>
  <si>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</si>
  <si>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</si>
  <si>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</si>
  <si>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</si>
  <si>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</si>
  <si>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</si>
  <si>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</si>
  <si>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</si>
  <si>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</si>
  <si>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</si>
  <si>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</si>
  <si>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</si>
  <si>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</si>
  <si>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</si>
  <si>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</si>
  <si>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</si>
  <si>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</si>
  <si>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</si>
  <si>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</si>
  <si>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</si>
  <si>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</si>
  <si>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</si>
  <si>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</si>
  <si>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</si>
  <si>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</si>
  <si>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</si>
  <si>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</si>
  <si>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</si>
  <si>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</si>
  <si>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</si>
  <si>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</si>
  <si>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</si>
  <si>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</si>
  <si>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</si>
  <si>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</si>
  <si>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</si>
  <si>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</si>
  <si>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</si>
  <si>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</si>
  <si>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</si>
  <si>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</si>
  <si>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</si>
  <si>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</si>
  <si>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</si>
  <si>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</si>
  <si>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</si>
  <si>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</si>
  <si>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</si>
  <si>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</si>
  <si>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</si>
  <si>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</si>
  <si>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</si>
  <si>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</si>
  <si>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</si>
  <si>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</si>
  <si>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</si>
  <si>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</si>
  <si>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</si>
  <si>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</si>
  <si>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</si>
  <si>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</si>
  <si>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</si>
  <si>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</si>
  <si>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</si>
  <si>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</si>
  <si>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</si>
  <si>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</si>
  <si>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</si>
  <si>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</si>
  <si>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</si>
  <si>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</si>
  <si>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</si>
  <si>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</si>
  <si>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</si>
  <si>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</si>
  <si>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</si>
  <si>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</si>
  <si>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</si>
  <si>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</si>
  <si>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</si>
  <si>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</si>
  <si>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</si>
  <si>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</si>
  <si>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</si>
  <si>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</si>
  <si>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</si>
  <si>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</si>
  <si>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</si>
  <si>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</si>
  <si>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</si>
  <si>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</si>
  <si>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</si>
  <si>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</si>
  <si>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</si>
  <si>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</si>
  <si>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</si>
  <si>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</si>
  <si>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</si>
  <si>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</si>
  <si>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</si>
  <si>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</si>
  <si>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</si>
  <si>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</si>
  <si>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</si>
  <si>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</si>
  <si>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</si>
  <si>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</si>
  <si>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</si>
  <si>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</si>
  <si>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</si>
  <si>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</si>
  <si>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</si>
  <si>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</si>
  <si>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</si>
  <si>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</si>
  <si>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</si>
  <si>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</si>
  <si>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</si>
  <si>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</si>
  <si>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</si>
  <si>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</si>
  <si>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</si>
  <si>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</si>
  <si>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</si>
  <si>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</si>
  <si>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</si>
  <si>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</si>
  <si>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</si>
  <si>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</si>
  <si>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</si>
  <si>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</si>
  <si>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</si>
  <si>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</si>
  <si>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</si>
  <si>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</si>
  <si>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</si>
  <si>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</si>
  <si>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</si>
  <si>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</si>
  <si>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</si>
  <si>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</si>
  <si>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</si>
  <si>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</si>
  <si>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</si>
  <si>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</si>
  <si>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</si>
  <si>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</si>
  <si>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</si>
  <si>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</si>
  <si>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</si>
  <si>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</si>
  <si>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</si>
  <si>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</si>
  <si>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</si>
  <si>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</si>
  <si>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</si>
  <si>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</si>
  <si>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</si>
  <si>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</si>
  <si>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</si>
  <si>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</si>
  <si>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</si>
  <si>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</si>
  <si>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</si>
  <si>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</si>
  <si>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</si>
  <si>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</si>
  <si>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</si>
  <si>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</si>
  <si>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</si>
  <si>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</si>
  <si>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</si>
  <si>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</si>
  <si>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</si>
  <si>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</si>
  <si>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</si>
  <si>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</si>
  <si>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</si>
  <si>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</si>
  <si>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</si>
  <si>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</si>
  <si>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</si>
  <si>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</si>
  <si>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</si>
  <si>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</si>
  <si>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</si>
  <si>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</si>
  <si>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</si>
  <si>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</si>
  <si>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</si>
  <si>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</si>
  <si>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</si>
  <si>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</si>
  <si>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</si>
  <si>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</si>
  <si>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</si>
  <si>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</si>
  <si>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</si>
  <si>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</si>
  <si>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</si>
  <si>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</si>
  <si>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</si>
  <si>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</si>
  <si>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</si>
  <si>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</si>
  <si>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</si>
  <si>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</si>
  <si>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</si>
  <si>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</si>
  <si>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</si>
  <si>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</si>
  <si>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</si>
  <si>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</si>
  <si>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</si>
  <si>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</si>
  <si>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</si>
  <si>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</si>
  <si>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</si>
  <si>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</si>
  <si>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</si>
  <si>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</si>
  <si>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</si>
  <si>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</si>
  <si>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</si>
  <si>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</si>
  <si>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</si>
  <si>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</si>
  <si>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</si>
  <si>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</si>
  <si>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</si>
  <si>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</si>
  <si>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</si>
  <si>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</si>
  <si>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</si>
  <si>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</si>
  <si>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</si>
  <si>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</si>
  <si>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</si>
  <si>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</si>
  <si>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</si>
  <si>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</si>
  <si>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</si>
  <si>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</si>
  <si>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</si>
  <si>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</si>
  <si>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</si>
  <si>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</si>
  <si>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</si>
  <si>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</si>
  <si>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</si>
  <si>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</si>
  <si>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</si>
  <si>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</si>
  <si>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</si>
  <si>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</si>
  <si>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</si>
  <si>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</si>
  <si>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</si>
  <si>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</si>
  <si>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</si>
  <si>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</si>
  <si>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</si>
  <si>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</si>
  <si>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</si>
  <si>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</si>
  <si>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</si>
  <si>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</si>
  <si>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</si>
  <si>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</si>
  <si>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</si>
  <si>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</si>
  <si>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</si>
  <si>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</si>
  <si>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</si>
  <si>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</si>
  <si>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</si>
  <si>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</si>
  <si>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</si>
  <si>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</si>
  <si>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</si>
  <si>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</si>
  <si>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</si>
  <si>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</si>
  <si>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</si>
  <si>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</si>
  <si>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</si>
  <si>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</si>
  <si>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</si>
  <si>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</si>
  <si>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</si>
  <si>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</si>
  <si>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</si>
  <si>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</si>
  <si>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</si>
  <si>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</si>
  <si>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</si>
  <si>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</si>
  <si>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</si>
  <si>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</si>
  <si>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</si>
  <si>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</si>
  <si>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</si>
  <si>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</si>
  <si>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</si>
  <si>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</si>
  <si>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</si>
  <si>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</si>
  <si>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</si>
  <si>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</si>
  <si>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</si>
  <si>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</si>
  <si>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</si>
  <si>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</si>
  <si>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</si>
  <si>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</si>
  <si>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</si>
  <si>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</si>
  <si>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</si>
  <si>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</si>
  <si>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</si>
  <si>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</si>
  <si>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</si>
  <si>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</si>
  <si>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</si>
  <si>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</si>
  <si>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</si>
  <si>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</si>
  <si>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</si>
  <si>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</si>
  <si>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</si>
  <si>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</si>
  <si>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</si>
  <si>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</si>
  <si>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</si>
  <si>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</si>
  <si>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</si>
  <si>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</si>
  <si>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</si>
  <si>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</si>
  <si>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</si>
  <si>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</si>
  <si>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</si>
  <si>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</si>
  <si>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</si>
  <si>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</si>
  <si>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</si>
  <si>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</si>
  <si>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</si>
  <si>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</si>
  <si>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</si>
  <si>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</si>
  <si>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</si>
  <si>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</si>
  <si>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</si>
  <si>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</si>
  <si>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</si>
  <si>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</si>
  <si>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</si>
  <si>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</si>
  <si>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</si>
  <si>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</si>
  <si>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</si>
  <si>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</si>
  <si>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</si>
  <si>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</si>
  <si>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</si>
  <si>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</si>
  <si>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</si>
  <si>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</si>
  <si>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</si>
  <si>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</si>
  <si>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</si>
  <si>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</si>
  <si>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</si>
  <si>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I24-10113</t>
  </si>
  <si>
    <t>I24-10127</t>
  </si>
  <si>
    <t>BIMLA BINU</t>
  </si>
  <si>
    <t>I24-10114</t>
  </si>
  <si>
    <t>SHREESH SUMIL</t>
  </si>
  <si>
    <t>I24-10158</t>
  </si>
  <si>
    <t>23-582130</t>
  </si>
  <si>
    <t>I24-10136</t>
  </si>
  <si>
    <t>ANUSREE SATHEESH</t>
  </si>
  <si>
    <t>ARYANANDHA T V</t>
  </si>
  <si>
    <t>JINSHAMOL T S</t>
  </si>
  <si>
    <t>24-609880</t>
  </si>
  <si>
    <t>NIVEDITHA T</t>
  </si>
  <si>
    <t>01-05-2024 TO 31-05-2024</t>
  </si>
  <si>
    <t>I24-10187</t>
  </si>
  <si>
    <t>JOSE P J</t>
  </si>
  <si>
    <t>I24-10163</t>
  </si>
  <si>
    <t>SAVIO SIBIN</t>
  </si>
  <si>
    <t>I24-10196</t>
  </si>
  <si>
    <t>RESMY T P</t>
  </si>
  <si>
    <t>I24-10011</t>
  </si>
  <si>
    <t>RAMAKRISHNAN K M</t>
  </si>
  <si>
    <t>I24-10193</t>
  </si>
  <si>
    <t>ANJANA P M</t>
  </si>
  <si>
    <t>RPN929</t>
  </si>
  <si>
    <t>I24-10191</t>
  </si>
  <si>
    <t>I24-10184</t>
  </si>
  <si>
    <t>I24-10221</t>
  </si>
  <si>
    <t>SANIYA SIBIN</t>
  </si>
  <si>
    <t>SHIFIN C S</t>
  </si>
  <si>
    <t>124-10218</t>
  </si>
  <si>
    <t>I24-10181</t>
  </si>
  <si>
    <t>MICHEAL V A</t>
  </si>
  <si>
    <t>SEEMA P T</t>
  </si>
  <si>
    <t>24-608764</t>
  </si>
  <si>
    <t>NORAH ELIZABETH</t>
  </si>
  <si>
    <t>22-478607</t>
  </si>
  <si>
    <t>DILTA DAVIS</t>
  </si>
  <si>
    <t>I24-10256</t>
  </si>
  <si>
    <t>SANTHAKUMARI</t>
  </si>
  <si>
    <t>I24-10216</t>
  </si>
  <si>
    <t>ISHAAN KIRAN</t>
  </si>
  <si>
    <t>RPN1009</t>
  </si>
  <si>
    <t>RPN986</t>
  </si>
  <si>
    <t>RPN984</t>
  </si>
  <si>
    <t>RPN952</t>
  </si>
  <si>
    <t>RPN953</t>
  </si>
  <si>
    <t>RPN947</t>
  </si>
  <si>
    <t>RPN944</t>
  </si>
  <si>
    <t>RPN943</t>
  </si>
  <si>
    <t>22-498451</t>
  </si>
  <si>
    <t>JAHNVI SUMIL</t>
  </si>
  <si>
    <t>I24-9909</t>
  </si>
  <si>
    <t>FR JOHN MARIA SEQUIRA</t>
  </si>
  <si>
    <t>124-10285</t>
  </si>
  <si>
    <t>I24-10307</t>
  </si>
  <si>
    <t>SANDRA MARTIN</t>
  </si>
  <si>
    <t>SHINY FRANCIS</t>
  </si>
  <si>
    <t>I24-10246</t>
  </si>
  <si>
    <t>PREEJA KP</t>
  </si>
  <si>
    <t>I24-10282</t>
  </si>
  <si>
    <t>AIMREEM JINU</t>
  </si>
  <si>
    <t>I24-10270</t>
  </si>
  <si>
    <t>RITHIKA KANNAN</t>
  </si>
  <si>
    <t>RPN1063</t>
  </si>
  <si>
    <t>RPN1065</t>
  </si>
  <si>
    <t>RPN1020</t>
  </si>
  <si>
    <t>RPN1023</t>
  </si>
  <si>
    <t>RPN1043</t>
  </si>
  <si>
    <t>124-10299</t>
  </si>
  <si>
    <t>BABY OF CHRISTEENA (JHANKI AMAL)</t>
  </si>
  <si>
    <t>I24-10326</t>
  </si>
  <si>
    <t>I24-10336</t>
  </si>
  <si>
    <t>MIZHI SREEJITH</t>
  </si>
  <si>
    <t>124-10341</t>
  </si>
  <si>
    <t>SABIRA E E</t>
  </si>
  <si>
    <t>124-10335</t>
  </si>
  <si>
    <t>SURENDRAN A N</t>
  </si>
  <si>
    <t>I24-10390</t>
  </si>
  <si>
    <t>VISHNU S PILLAI</t>
  </si>
  <si>
    <t>I24-10348</t>
  </si>
  <si>
    <t>ALAN ANTONY</t>
  </si>
  <si>
    <t>I24-10339</t>
  </si>
  <si>
    <t>I24-10359</t>
  </si>
  <si>
    <t>I24-10355</t>
  </si>
  <si>
    <t>RAMACHANDRA V S</t>
  </si>
  <si>
    <t>MEENAKSHI PRATHEESH</t>
  </si>
  <si>
    <t>24-6100882</t>
  </si>
  <si>
    <t>ANOOJ M A</t>
  </si>
  <si>
    <t>124-10419</t>
  </si>
  <si>
    <t>SHILMA JOSEPH</t>
  </si>
  <si>
    <t>124-10370</t>
  </si>
  <si>
    <t>124-10376</t>
  </si>
  <si>
    <t>NILSHA C PAULOSE</t>
  </si>
  <si>
    <t>124-10394</t>
  </si>
  <si>
    <t>ELAINE CARMILIN</t>
  </si>
  <si>
    <t>I24-10420</t>
  </si>
  <si>
    <t>VINCY VARGHESE</t>
  </si>
  <si>
    <t>I24-10438</t>
  </si>
  <si>
    <t>ALAINA LINSON</t>
  </si>
  <si>
    <t>124-10430</t>
  </si>
  <si>
    <t>VARGHESE A P</t>
  </si>
  <si>
    <t>24-611427</t>
  </si>
  <si>
    <t>23-586934</t>
  </si>
  <si>
    <t>SREELAKSHMI K S</t>
  </si>
  <si>
    <t>HELEN THOMAS</t>
  </si>
  <si>
    <t>I24-611167</t>
  </si>
  <si>
    <t>ABEL VISHNU</t>
  </si>
  <si>
    <t>I24-10401</t>
  </si>
  <si>
    <t>EVELYN MARTHA</t>
  </si>
  <si>
    <t>I24-10414</t>
  </si>
  <si>
    <t>PRAVEEN C P</t>
  </si>
  <si>
    <t>I24-10470</t>
  </si>
  <si>
    <t>RPN1171</t>
  </si>
  <si>
    <t>RPN1156</t>
  </si>
  <si>
    <t>RPN1146</t>
  </si>
  <si>
    <t>RPN1147</t>
  </si>
  <si>
    <t>RPN1143</t>
  </si>
  <si>
    <t>RPN1133</t>
  </si>
  <si>
    <t>RPN1131</t>
  </si>
  <si>
    <t>RPN1124</t>
  </si>
  <si>
    <t>RPN1127</t>
  </si>
  <si>
    <t>RPN1111</t>
  </si>
  <si>
    <t>124-10331</t>
  </si>
  <si>
    <t>SASIDHARAN P S</t>
  </si>
  <si>
    <t>I24-10143</t>
  </si>
  <si>
    <t>PRABHAVATHY</t>
  </si>
  <si>
    <t>I24-10320</t>
  </si>
  <si>
    <t>I24-10327</t>
  </si>
  <si>
    <t>NELSON M V</t>
  </si>
  <si>
    <t>NOEL BIJU</t>
  </si>
  <si>
    <t>RPN1096</t>
  </si>
  <si>
    <t>I24-10427</t>
  </si>
  <si>
    <t>I24-10428</t>
  </si>
  <si>
    <t>22-495451</t>
  </si>
  <si>
    <t>22-560007</t>
  </si>
  <si>
    <t>GYANDEV G</t>
  </si>
  <si>
    <t>PRITHYUDEV G</t>
  </si>
  <si>
    <t>SAJANA K H</t>
  </si>
  <si>
    <t>I24-10463</t>
  </si>
  <si>
    <t>MIDHUN V S</t>
  </si>
  <si>
    <t>22-552664</t>
  </si>
  <si>
    <t>SALINI S S</t>
  </si>
  <si>
    <t>24-601221</t>
  </si>
  <si>
    <t>ANANTHU PRAKASH</t>
  </si>
  <si>
    <t>I24-10500</t>
  </si>
  <si>
    <t>THANKAPPAN P S</t>
  </si>
  <si>
    <t>I24-10460</t>
  </si>
  <si>
    <t>LISSY JOHN</t>
  </si>
  <si>
    <t>22-532723</t>
  </si>
  <si>
    <t>ALIYA T N</t>
  </si>
  <si>
    <t>RPN1223</t>
  </si>
  <si>
    <t>RPN1222</t>
  </si>
  <si>
    <t>RPN1230</t>
  </si>
  <si>
    <t>RPN1206</t>
  </si>
  <si>
    <t>RPN1204</t>
  </si>
  <si>
    <t>RPN1159</t>
  </si>
  <si>
    <t>RPN1145</t>
  </si>
  <si>
    <t>22-571485</t>
  </si>
  <si>
    <t>AADHIL MUHAMMED N S</t>
  </si>
  <si>
    <t>I24-10510</t>
  </si>
  <si>
    <t>ABHIRAM HARI</t>
  </si>
  <si>
    <t>I24-10525</t>
  </si>
  <si>
    <t>DIYA K V</t>
  </si>
  <si>
    <t>I24-10494</t>
  </si>
  <si>
    <t>FR. ANZE P A</t>
  </si>
  <si>
    <t>01-06-2024 TO 28-06-2024</t>
  </si>
  <si>
    <t>I24-10556</t>
  </si>
  <si>
    <t>BIGIL BABU</t>
  </si>
  <si>
    <t>22-525155</t>
  </si>
  <si>
    <t>ANTONY V SEBASTIAN</t>
  </si>
  <si>
    <t>23-590955</t>
  </si>
  <si>
    <t>24-611623</t>
  </si>
  <si>
    <t>RISHAN P J</t>
  </si>
  <si>
    <t>24-611657</t>
  </si>
  <si>
    <t>MATHEW MANOJ</t>
  </si>
  <si>
    <t>JOHN JOSE</t>
  </si>
  <si>
    <t>YADHU KRISHNAN P S</t>
  </si>
  <si>
    <t>124-10595</t>
  </si>
  <si>
    <t>SAREESHMA SUDHEESH</t>
  </si>
  <si>
    <t>22-559978</t>
  </si>
  <si>
    <t>I24-10604</t>
  </si>
  <si>
    <t>MANJU JOHNSON</t>
  </si>
  <si>
    <t>HANSA TITO</t>
  </si>
  <si>
    <t>SANJANA SUNNY</t>
  </si>
  <si>
    <t>24-611931</t>
  </si>
  <si>
    <t>SATHY GOPALAKRISHNAN</t>
  </si>
  <si>
    <t>JUAN SHIJU</t>
  </si>
  <si>
    <t>24-611672</t>
  </si>
  <si>
    <t>BIJI MATHEWS</t>
  </si>
  <si>
    <t>I24-10578</t>
  </si>
  <si>
    <t>I24-10641</t>
  </si>
  <si>
    <t>NIVEDH KRISHNA</t>
  </si>
  <si>
    <t>I24-10649</t>
  </si>
  <si>
    <t>SIJI UDAYAN</t>
  </si>
  <si>
    <t>I24-10542</t>
  </si>
  <si>
    <t>SHEEBA JOSEPH</t>
  </si>
  <si>
    <t>124-10627</t>
  </si>
  <si>
    <t>DEVNA SUDIN</t>
  </si>
  <si>
    <t>I24-10532</t>
  </si>
  <si>
    <t>SANDRA TA</t>
  </si>
  <si>
    <t>RPN1308</t>
  </si>
  <si>
    <t>RPN1309</t>
  </si>
  <si>
    <t>RPN1334</t>
  </si>
  <si>
    <t>I24-10625</t>
  </si>
  <si>
    <t>ERDHAN PRINCE</t>
  </si>
  <si>
    <t>I24-10570</t>
  </si>
  <si>
    <t>I24-10597</t>
  </si>
  <si>
    <t>22-547064</t>
  </si>
  <si>
    <t>PRITHVIJAAN</t>
  </si>
  <si>
    <t>MAYOOKHA SREEJESH</t>
  </si>
  <si>
    <t>VARGHEESE P P</t>
  </si>
  <si>
    <t>124-10669</t>
  </si>
  <si>
    <t>JOSHUA SHAM</t>
  </si>
  <si>
    <t>I24-10681</t>
  </si>
  <si>
    <t>PAUL P L</t>
  </si>
  <si>
    <t>I24-10593</t>
  </si>
  <si>
    <t>ESA JOHN</t>
  </si>
  <si>
    <t>I24-10589</t>
  </si>
  <si>
    <t>PRAVEEN RAJ T D</t>
  </si>
  <si>
    <t>I24-10607</t>
  </si>
  <si>
    <t>IVANA RASHIL</t>
  </si>
  <si>
    <t>I24-10677</t>
  </si>
  <si>
    <t>SIYA FRANCICS</t>
  </si>
  <si>
    <t>22-323292</t>
  </si>
  <si>
    <t>SHIBIN KOOLIYATH</t>
  </si>
  <si>
    <t>01-07-2024 TO 06-07-2024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</si>
</sst>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d\-mmm\-yyyy"/>
    <numFmt numFmtId="165" formatCode="_ * #,##0_ ;_ * \-#,##0_ ;_ * &quot;-&quot;??_ ;_ @_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16" fillId="11" borderId="1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right" vertical="center"/>
    </xf>
    <xf numFmtId="0" fontId="22" fillId="1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2" x14ac:dyDescent="0.25">
      <c r="A2" s="119"/>
      <c r="B2" s="119"/>
      <c r="C2" s="119"/>
      <c r="D2" s="119"/>
      <c r="E2" s="119"/>
      <c r="F2" s="119"/>
      <c r="G2" s="119"/>
      <c r="H2" s="119"/>
    </row>
    <row r="3" spans="1:52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2" x14ac:dyDescent="0.25">
      <c r="A4" s="120"/>
      <c r="B4" s="120"/>
      <c r="C4" s="120"/>
      <c r="D4" s="120"/>
      <c r="E4" s="120"/>
      <c r="F4" s="120"/>
      <c r="G4" s="120"/>
      <c r="H4" s="120"/>
    </row>
    <row r="5" spans="1:52" x14ac:dyDescent="0.25">
      <c r="A5" s="1"/>
      <c r="B5" s="1"/>
    </row>
    <row r="6" spans="1:52" ht="26.25" x14ac:dyDescent="0.4">
      <c r="B6" s="121" t="s">
        <v>4</v>
      </c>
      <c r="C6" s="121"/>
      <c r="D6" s="121"/>
      <c r="E6" s="121"/>
      <c r="F6" s="121"/>
    </row>
    <row r="7" spans="1:52" x14ac:dyDescent="0.25">
      <c r="B7" s="122"/>
      <c r="C7" s="122"/>
      <c r="D7" s="122"/>
      <c r="E7" s="122"/>
      <c r="F7" s="122"/>
    </row>
    <row r="8" spans="1:52" ht="23.25" x14ac:dyDescent="0.35">
      <c r="B8" s="113" t="s">
        <v>3</v>
      </c>
      <c r="C8" s="113"/>
      <c r="D8" s="113"/>
      <c r="E8" s="123" t="s">
        <v>22</v>
      </c>
      <c r="F8" s="124"/>
    </row>
    <row r="9" spans="1:52" ht="23.25" x14ac:dyDescent="0.35">
      <c r="B9" s="113" t="s">
        <v>5</v>
      </c>
      <c r="C9" s="113"/>
      <c r="D9" s="113"/>
      <c r="E9" s="114" t="s">
        <v>252</v>
      </c>
      <c r="F9" s="115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16" t="s">
        <v>19</v>
      </c>
      <c r="B113" s="117"/>
      <c r="C113" s="117"/>
      <c r="D113" s="117"/>
      <c r="E113" s="117"/>
      <c r="F113" s="117"/>
      <c r="G113" s="118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10" priority="3"/>
  </conditionalFormatting>
  <dataValidations count="3">
    <dataValidation type="custom" allowBlank="1" showDropDown="1" showInputMessage="1" prompt="Enter date in dd-mmm-yyyy format" sqref="B46:B112">
      <formula1>OR(NOT(ISERROR(DATEVALUE(B46))), AND(ISNUMBER(B46), LEFT(CELL("format", B46))="D"))</formula1>
    </dataValidation>
    <dataValidation type="list" allowBlank="1" showErrorMessage="1" sqref="E46:E11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9"/>
  <sheetViews>
    <sheetView topLeftCell="N16" workbookViewId="0">
      <selection activeCell="P38" sqref="P38:Q3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1836</v>
      </c>
      <c r="F9" s="115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45444</v>
      </c>
      <c r="C13" s="80" t="s">
        <v>1684</v>
      </c>
      <c r="D13" s="83" t="s">
        <v>1685</v>
      </c>
      <c r="E13" s="93" t="s">
        <v>23</v>
      </c>
      <c r="F13" s="94">
        <v>923</v>
      </c>
      <c r="G13" s="85">
        <v>45442</v>
      </c>
      <c r="H13" s="79">
        <v>9585</v>
      </c>
      <c r="I13" s="79">
        <v>8776</v>
      </c>
      <c r="J13" s="79">
        <v>809</v>
      </c>
      <c r="K13" s="79">
        <v>0</v>
      </c>
      <c r="L13" s="79">
        <v>767</v>
      </c>
      <c r="M13" s="79">
        <v>42</v>
      </c>
      <c r="N13" s="79">
        <v>0</v>
      </c>
      <c r="O13" s="79">
        <v>767</v>
      </c>
      <c r="P13" s="71">
        <v>766</v>
      </c>
      <c r="Q13" s="36" t="s">
        <v>1694</v>
      </c>
      <c r="R13" s="93" t="s">
        <v>31</v>
      </c>
    </row>
    <row r="14" spans="1:51" x14ac:dyDescent="0.25">
      <c r="A14" s="90">
        <v>2</v>
      </c>
      <c r="B14" s="106">
        <v>45446</v>
      </c>
      <c r="C14" s="80" t="s">
        <v>1686</v>
      </c>
      <c r="D14" s="83" t="s">
        <v>1687</v>
      </c>
      <c r="E14" s="93" t="s">
        <v>24</v>
      </c>
      <c r="F14" s="94">
        <v>930</v>
      </c>
      <c r="G14" s="85">
        <v>45441</v>
      </c>
      <c r="H14" s="80">
        <v>16015</v>
      </c>
      <c r="I14" s="80">
        <v>14162</v>
      </c>
      <c r="J14" s="80">
        <v>1853</v>
      </c>
      <c r="K14" s="80">
        <v>0</v>
      </c>
      <c r="L14" s="80">
        <v>1668</v>
      </c>
      <c r="M14" s="80">
        <v>185</v>
      </c>
      <c r="N14" s="80">
        <v>0</v>
      </c>
      <c r="O14" s="80">
        <v>1668</v>
      </c>
      <c r="P14" s="71">
        <v>1668</v>
      </c>
      <c r="Q14" s="36" t="s">
        <v>1719</v>
      </c>
      <c r="R14" s="93" t="s">
        <v>31</v>
      </c>
    </row>
    <row r="15" spans="1:51" x14ac:dyDescent="0.25">
      <c r="A15" s="90">
        <v>3</v>
      </c>
      <c r="B15" s="106">
        <v>45446</v>
      </c>
      <c r="C15" s="80" t="s">
        <v>1688</v>
      </c>
      <c r="D15" s="83" t="s">
        <v>966</v>
      </c>
      <c r="E15" s="93" t="s">
        <v>43</v>
      </c>
      <c r="F15" s="94">
        <v>938</v>
      </c>
      <c r="G15" s="85">
        <v>45443</v>
      </c>
      <c r="H15" s="80">
        <v>7156</v>
      </c>
      <c r="I15" s="80">
        <v>6879</v>
      </c>
      <c r="J15" s="80">
        <v>277</v>
      </c>
      <c r="K15" s="80">
        <v>0</v>
      </c>
      <c r="L15" s="80">
        <v>230</v>
      </c>
      <c r="M15" s="80">
        <v>47</v>
      </c>
      <c r="N15" s="80">
        <v>0</v>
      </c>
      <c r="O15" s="80">
        <v>230</v>
      </c>
      <c r="P15" s="71">
        <v>230</v>
      </c>
      <c r="Q15" s="36" t="s">
        <v>1718</v>
      </c>
      <c r="R15" s="93" t="s">
        <v>31</v>
      </c>
    </row>
    <row r="16" spans="1:51" x14ac:dyDescent="0.25">
      <c r="A16" s="90">
        <v>4</v>
      </c>
      <c r="B16" s="106">
        <v>45446</v>
      </c>
      <c r="C16" s="80">
        <v>609716</v>
      </c>
      <c r="D16" s="83" t="s">
        <v>1689</v>
      </c>
      <c r="E16" s="93" t="s">
        <v>24</v>
      </c>
      <c r="F16" s="94">
        <v>940</v>
      </c>
      <c r="G16" s="85">
        <v>45439</v>
      </c>
      <c r="H16" s="80">
        <v>108335</v>
      </c>
      <c r="I16" s="80">
        <v>93262</v>
      </c>
      <c r="J16" s="80">
        <v>15073</v>
      </c>
      <c r="K16" s="80">
        <v>0</v>
      </c>
      <c r="L16" s="80">
        <v>15073</v>
      </c>
      <c r="M16" s="80">
        <v>0</v>
      </c>
      <c r="N16" s="80">
        <v>0</v>
      </c>
      <c r="O16" s="80">
        <v>15073</v>
      </c>
      <c r="P16" s="71">
        <v>15073</v>
      </c>
      <c r="Q16" s="36" t="s">
        <v>1717</v>
      </c>
      <c r="R16" s="93" t="s">
        <v>31</v>
      </c>
    </row>
    <row r="17" spans="1:18" x14ac:dyDescent="0.25">
      <c r="A17" s="90">
        <v>5</v>
      </c>
      <c r="B17" s="106">
        <v>45446</v>
      </c>
      <c r="C17" s="80" t="s">
        <v>1690</v>
      </c>
      <c r="D17" s="83" t="s">
        <v>1691</v>
      </c>
      <c r="E17" s="93" t="s">
        <v>23</v>
      </c>
      <c r="F17" s="94">
        <v>937</v>
      </c>
      <c r="G17" s="85">
        <v>45428</v>
      </c>
      <c r="H17" s="80">
        <v>151971</v>
      </c>
      <c r="I17" s="80">
        <v>11339</v>
      </c>
      <c r="J17" s="80">
        <v>140632</v>
      </c>
      <c r="K17" s="80">
        <v>0</v>
      </c>
      <c r="L17" s="80">
        <v>140632</v>
      </c>
      <c r="M17" s="80">
        <v>0</v>
      </c>
      <c r="N17" s="109">
        <v>10085</v>
      </c>
      <c r="O17" s="80">
        <v>140632</v>
      </c>
      <c r="P17" s="71">
        <v>130547</v>
      </c>
      <c r="Q17" s="36" t="s">
        <v>1716</v>
      </c>
      <c r="R17" s="93" t="s">
        <v>31</v>
      </c>
    </row>
    <row r="18" spans="1:18" x14ac:dyDescent="0.25">
      <c r="A18" s="90">
        <v>6</v>
      </c>
      <c r="B18" s="106">
        <v>45446</v>
      </c>
      <c r="C18" s="80" t="s">
        <v>1692</v>
      </c>
      <c r="D18" s="83" t="s">
        <v>1693</v>
      </c>
      <c r="E18" s="93" t="s">
        <v>23</v>
      </c>
      <c r="F18" s="94">
        <v>935</v>
      </c>
      <c r="G18" s="85">
        <v>45443</v>
      </c>
      <c r="H18" s="80">
        <v>7104</v>
      </c>
      <c r="I18" s="80">
        <v>6079</v>
      </c>
      <c r="J18" s="80">
        <v>1025</v>
      </c>
      <c r="K18" s="80">
        <v>0</v>
      </c>
      <c r="L18" s="80">
        <v>225</v>
      </c>
      <c r="M18" s="80">
        <v>800</v>
      </c>
      <c r="N18" s="80">
        <v>0</v>
      </c>
      <c r="O18" s="80">
        <v>225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45447</v>
      </c>
      <c r="C19" s="80" t="s">
        <v>1695</v>
      </c>
      <c r="D19" s="93" t="s">
        <v>1698</v>
      </c>
      <c r="E19" s="93" t="s">
        <v>24</v>
      </c>
      <c r="F19" s="78">
        <v>946</v>
      </c>
      <c r="G19" s="85">
        <v>45442</v>
      </c>
      <c r="H19" s="80">
        <v>12735</v>
      </c>
      <c r="I19" s="80">
        <v>11550</v>
      </c>
      <c r="J19" s="80">
        <v>1185</v>
      </c>
      <c r="K19" s="80">
        <v>0</v>
      </c>
      <c r="L19" s="80">
        <v>1138</v>
      </c>
      <c r="M19" s="80">
        <v>47</v>
      </c>
      <c r="N19" s="80">
        <v>0</v>
      </c>
      <c r="O19" s="80">
        <v>1138</v>
      </c>
      <c r="P19" s="71">
        <v>1137</v>
      </c>
      <c r="Q19" s="36" t="s">
        <v>1715</v>
      </c>
      <c r="R19" s="93" t="s">
        <v>31</v>
      </c>
    </row>
    <row r="20" spans="1:18" x14ac:dyDescent="0.25">
      <c r="A20" s="90">
        <v>8</v>
      </c>
      <c r="B20" s="106">
        <v>45447</v>
      </c>
      <c r="C20" s="80" t="s">
        <v>1696</v>
      </c>
      <c r="D20" s="93" t="s">
        <v>1699</v>
      </c>
      <c r="E20" s="93" t="s">
        <v>23</v>
      </c>
      <c r="F20" s="78">
        <v>948</v>
      </c>
      <c r="G20" s="85">
        <v>45442</v>
      </c>
      <c r="H20" s="80">
        <v>23866</v>
      </c>
      <c r="I20" s="80">
        <v>23866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71">
        <v>0</v>
      </c>
      <c r="Q20" s="36" t="s">
        <v>561</v>
      </c>
      <c r="R20" s="93" t="s">
        <v>31</v>
      </c>
    </row>
    <row r="21" spans="1:18" x14ac:dyDescent="0.25">
      <c r="A21" s="90">
        <v>9</v>
      </c>
      <c r="B21" s="106">
        <v>45447</v>
      </c>
      <c r="C21" s="80" t="s">
        <v>1697</v>
      </c>
      <c r="D21" s="93" t="s">
        <v>1615</v>
      </c>
      <c r="E21" s="93" t="s">
        <v>25</v>
      </c>
      <c r="F21" s="78">
        <v>954</v>
      </c>
      <c r="G21" s="85">
        <v>45446</v>
      </c>
      <c r="H21" s="80">
        <v>14333</v>
      </c>
      <c r="I21" s="107">
        <v>10059</v>
      </c>
      <c r="J21" s="80">
        <v>4274</v>
      </c>
      <c r="K21" s="107">
        <v>0</v>
      </c>
      <c r="L21" s="107">
        <v>4274</v>
      </c>
      <c r="M21" s="107">
        <v>0</v>
      </c>
      <c r="N21" s="107">
        <v>0</v>
      </c>
      <c r="O21" s="107">
        <v>4274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45449</v>
      </c>
      <c r="C22" s="80" t="s">
        <v>1700</v>
      </c>
      <c r="D22" s="93" t="s">
        <v>1702</v>
      </c>
      <c r="E22" s="93" t="s">
        <v>43</v>
      </c>
      <c r="F22" s="78">
        <v>977</v>
      </c>
      <c r="G22" s="85">
        <v>45446</v>
      </c>
      <c r="H22" s="80">
        <v>45410</v>
      </c>
      <c r="I22" s="80">
        <v>45185</v>
      </c>
      <c r="J22" s="80">
        <v>225</v>
      </c>
      <c r="K22" s="80">
        <v>0</v>
      </c>
      <c r="L22" s="80">
        <v>225</v>
      </c>
      <c r="M22" s="80">
        <v>0</v>
      </c>
      <c r="N22" s="80">
        <v>0</v>
      </c>
      <c r="O22" s="80">
        <v>225</v>
      </c>
      <c r="P22" s="71">
        <v>225</v>
      </c>
      <c r="Q22" s="36" t="s">
        <v>1714</v>
      </c>
      <c r="R22" s="93" t="s">
        <v>31</v>
      </c>
    </row>
    <row r="23" spans="1:18" x14ac:dyDescent="0.25">
      <c r="A23" s="90">
        <v>11</v>
      </c>
      <c r="B23" s="106">
        <v>45449</v>
      </c>
      <c r="C23" s="80" t="s">
        <v>1701</v>
      </c>
      <c r="D23" s="93" t="s">
        <v>1703</v>
      </c>
      <c r="E23" s="93" t="s">
        <v>43</v>
      </c>
      <c r="F23" s="78">
        <v>979</v>
      </c>
      <c r="G23" s="85">
        <v>45442</v>
      </c>
      <c r="H23" s="80">
        <v>56386</v>
      </c>
      <c r="I23" s="80">
        <v>56209</v>
      </c>
      <c r="J23" s="80">
        <v>177</v>
      </c>
      <c r="K23" s="80">
        <v>0</v>
      </c>
      <c r="L23" s="80">
        <v>177</v>
      </c>
      <c r="M23" s="80">
        <v>0</v>
      </c>
      <c r="N23" s="80">
        <v>0</v>
      </c>
      <c r="O23" s="80">
        <v>177</v>
      </c>
      <c r="P23" s="71">
        <v>177</v>
      </c>
      <c r="Q23" s="36" t="s">
        <v>1713</v>
      </c>
      <c r="R23" s="93" t="s">
        <v>31</v>
      </c>
    </row>
    <row r="24" spans="1:18" x14ac:dyDescent="0.25">
      <c r="A24" s="90">
        <v>12</v>
      </c>
      <c r="B24" s="106">
        <v>45450</v>
      </c>
      <c r="C24" s="108" t="s">
        <v>1704</v>
      </c>
      <c r="D24" s="93" t="s">
        <v>1705</v>
      </c>
      <c r="E24" s="93" t="s">
        <v>23</v>
      </c>
      <c r="F24" s="78">
        <v>994</v>
      </c>
      <c r="G24" s="85">
        <v>45448</v>
      </c>
      <c r="H24" s="80">
        <v>59080</v>
      </c>
      <c r="I24" s="80">
        <v>45477</v>
      </c>
      <c r="J24" s="80">
        <v>13603</v>
      </c>
      <c r="K24" s="80">
        <v>0</v>
      </c>
      <c r="L24" s="80">
        <v>12661</v>
      </c>
      <c r="M24" s="80">
        <v>942</v>
      </c>
      <c r="N24" s="80">
        <v>0</v>
      </c>
      <c r="O24" s="80">
        <v>12661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45450</v>
      </c>
      <c r="C25" s="108" t="s">
        <v>1706</v>
      </c>
      <c r="D25" s="93" t="s">
        <v>1707</v>
      </c>
      <c r="E25" s="93" t="s">
        <v>23</v>
      </c>
      <c r="F25" s="78">
        <v>990</v>
      </c>
      <c r="G25" s="85">
        <v>45446</v>
      </c>
      <c r="H25" s="80">
        <v>25768</v>
      </c>
      <c r="I25" s="80">
        <v>17096</v>
      </c>
      <c r="J25" s="80">
        <v>8672</v>
      </c>
      <c r="K25" s="80">
        <v>0</v>
      </c>
      <c r="L25" s="80">
        <v>8672</v>
      </c>
      <c r="M25" s="80">
        <v>0</v>
      </c>
      <c r="N25" s="80">
        <v>0</v>
      </c>
      <c r="O25" s="80">
        <v>8672</v>
      </c>
      <c r="P25" s="71">
        <v>8672</v>
      </c>
      <c r="Q25" s="36" t="s">
        <v>1712</v>
      </c>
      <c r="R25" s="93" t="s">
        <v>31</v>
      </c>
    </row>
    <row r="26" spans="1:18" x14ac:dyDescent="0.25">
      <c r="A26" s="90">
        <v>14</v>
      </c>
      <c r="B26" s="106">
        <v>45451</v>
      </c>
      <c r="C26" s="108" t="s">
        <v>1708</v>
      </c>
      <c r="D26" s="93" t="s">
        <v>1709</v>
      </c>
      <c r="E26" s="93" t="s">
        <v>23</v>
      </c>
      <c r="F26" s="78">
        <v>1005</v>
      </c>
      <c r="G26" s="85">
        <v>45451</v>
      </c>
      <c r="H26" s="80">
        <v>10480</v>
      </c>
      <c r="I26" s="80">
        <v>8837</v>
      </c>
      <c r="J26" s="80">
        <v>1643</v>
      </c>
      <c r="K26" s="80">
        <v>0</v>
      </c>
      <c r="L26" s="80">
        <v>1611</v>
      </c>
      <c r="M26" s="80">
        <v>32</v>
      </c>
      <c r="N26" s="80">
        <v>0</v>
      </c>
      <c r="O26" s="80">
        <v>1611</v>
      </c>
      <c r="P26" s="71">
        <v>1611</v>
      </c>
      <c r="Q26" s="36" t="s">
        <v>1736</v>
      </c>
      <c r="R26" s="93" t="s">
        <v>31</v>
      </c>
    </row>
    <row r="27" spans="1:18" x14ac:dyDescent="0.25">
      <c r="A27" s="90">
        <v>15</v>
      </c>
      <c r="B27" s="106">
        <v>45451</v>
      </c>
      <c r="C27" s="108" t="s">
        <v>1710</v>
      </c>
      <c r="D27" s="93" t="s">
        <v>1711</v>
      </c>
      <c r="E27" s="93" t="s">
        <v>47</v>
      </c>
      <c r="F27" s="78">
        <v>1004</v>
      </c>
      <c r="G27" s="85">
        <v>45451</v>
      </c>
      <c r="H27" s="80">
        <v>13835</v>
      </c>
      <c r="I27" s="80">
        <v>11119</v>
      </c>
      <c r="J27" s="80">
        <v>2716</v>
      </c>
      <c r="K27" s="80">
        <v>0</v>
      </c>
      <c r="L27" s="80">
        <v>2716</v>
      </c>
      <c r="M27" s="80">
        <v>0</v>
      </c>
      <c r="N27" s="80">
        <v>0</v>
      </c>
      <c r="O27" s="80">
        <v>2716</v>
      </c>
      <c r="P27" s="71">
        <v>2668</v>
      </c>
      <c r="Q27" s="36" t="s">
        <v>1737</v>
      </c>
      <c r="R27" s="93" t="s">
        <v>31</v>
      </c>
    </row>
    <row r="28" spans="1:18" x14ac:dyDescent="0.25">
      <c r="A28" s="90">
        <v>16</v>
      </c>
      <c r="B28" s="106">
        <v>45453</v>
      </c>
      <c r="C28" s="88" t="s">
        <v>1720</v>
      </c>
      <c r="D28" s="93" t="s">
        <v>1721</v>
      </c>
      <c r="E28" s="93" t="s">
        <v>25</v>
      </c>
      <c r="F28" s="78">
        <v>1021</v>
      </c>
      <c r="G28" s="85">
        <v>45447</v>
      </c>
      <c r="H28" s="80">
        <v>17967</v>
      </c>
      <c r="I28" s="80">
        <v>16837</v>
      </c>
      <c r="J28" s="80">
        <v>1130</v>
      </c>
      <c r="K28" s="80">
        <v>0</v>
      </c>
      <c r="L28" s="80">
        <v>1130</v>
      </c>
      <c r="M28" s="80">
        <v>0</v>
      </c>
      <c r="N28" s="80">
        <v>0</v>
      </c>
      <c r="O28" s="80">
        <v>1130</v>
      </c>
      <c r="P28" s="71">
        <v>1130</v>
      </c>
      <c r="Q28" s="36" t="s">
        <v>1738</v>
      </c>
      <c r="R28" s="93" t="s">
        <v>31</v>
      </c>
    </row>
    <row r="29" spans="1:18" x14ac:dyDescent="0.25">
      <c r="A29" s="90">
        <v>17</v>
      </c>
      <c r="B29" s="106">
        <v>45454</v>
      </c>
      <c r="C29" s="80" t="s">
        <v>1722</v>
      </c>
      <c r="D29" s="93" t="s">
        <v>1723</v>
      </c>
      <c r="E29" s="93" t="s">
        <v>25</v>
      </c>
      <c r="F29" s="78">
        <v>1032</v>
      </c>
      <c r="G29" s="85">
        <v>45451</v>
      </c>
      <c r="H29" s="80">
        <v>171889</v>
      </c>
      <c r="I29" s="80">
        <v>0</v>
      </c>
      <c r="J29" s="80">
        <v>171889</v>
      </c>
      <c r="K29" s="80">
        <v>0</v>
      </c>
      <c r="L29" s="80">
        <v>0</v>
      </c>
      <c r="M29" s="80">
        <v>0</v>
      </c>
      <c r="N29" s="80">
        <v>0</v>
      </c>
      <c r="O29" s="80">
        <v>171889</v>
      </c>
      <c r="P29" s="71" t="s">
        <v>39</v>
      </c>
      <c r="Q29" s="36" t="s">
        <v>44</v>
      </c>
      <c r="R29" s="110" t="s">
        <v>33</v>
      </c>
    </row>
    <row r="30" spans="1:18" x14ac:dyDescent="0.25">
      <c r="A30" s="90">
        <v>18</v>
      </c>
      <c r="B30" s="106">
        <v>45455</v>
      </c>
      <c r="C30" s="108" t="s">
        <v>1724</v>
      </c>
      <c r="D30" s="93" t="s">
        <v>1726</v>
      </c>
      <c r="E30" s="93" t="s">
        <v>23</v>
      </c>
      <c r="F30" s="78">
        <v>1050</v>
      </c>
      <c r="G30" s="85">
        <v>45451</v>
      </c>
      <c r="H30" s="80">
        <v>16917</v>
      </c>
      <c r="I30" s="80">
        <v>16917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71">
        <v>0</v>
      </c>
      <c r="Q30" s="36" t="s">
        <v>561</v>
      </c>
      <c r="R30" s="85" t="s">
        <v>31</v>
      </c>
    </row>
    <row r="31" spans="1:18" x14ac:dyDescent="0.25">
      <c r="A31" s="90">
        <v>19</v>
      </c>
      <c r="B31" s="106">
        <v>45455</v>
      </c>
      <c r="C31" s="80" t="s">
        <v>1725</v>
      </c>
      <c r="D31" s="93" t="s">
        <v>1727</v>
      </c>
      <c r="E31" s="93" t="s">
        <v>43</v>
      </c>
      <c r="F31" s="78">
        <v>1045</v>
      </c>
      <c r="G31" s="85">
        <v>45454</v>
      </c>
      <c r="H31" s="80">
        <v>9730</v>
      </c>
      <c r="I31" s="80">
        <v>9395</v>
      </c>
      <c r="J31" s="80">
        <v>335</v>
      </c>
      <c r="K31" s="80">
        <v>0</v>
      </c>
      <c r="L31" s="80">
        <v>335</v>
      </c>
      <c r="M31" s="80">
        <v>0</v>
      </c>
      <c r="N31" s="80">
        <v>0</v>
      </c>
      <c r="O31" s="80">
        <v>335</v>
      </c>
      <c r="P31" s="71">
        <v>334</v>
      </c>
      <c r="Q31" s="36" t="s">
        <v>1734</v>
      </c>
      <c r="R31" s="85" t="s">
        <v>31</v>
      </c>
    </row>
    <row r="32" spans="1:18" x14ac:dyDescent="0.25">
      <c r="A32" s="90">
        <v>20</v>
      </c>
      <c r="B32" s="106">
        <v>45455</v>
      </c>
      <c r="C32" s="108" t="s">
        <v>1728</v>
      </c>
      <c r="D32" s="93" t="s">
        <v>1729</v>
      </c>
      <c r="E32" s="93" t="s">
        <v>29</v>
      </c>
      <c r="F32" s="78">
        <v>1058</v>
      </c>
      <c r="G32" s="85">
        <v>45448</v>
      </c>
      <c r="H32" s="80">
        <v>72397</v>
      </c>
      <c r="I32" s="80">
        <v>56219</v>
      </c>
      <c r="J32" s="80">
        <v>16178</v>
      </c>
      <c r="K32" s="80">
        <v>0</v>
      </c>
      <c r="L32" s="80">
        <v>16178</v>
      </c>
      <c r="M32" s="80">
        <v>0</v>
      </c>
      <c r="N32" s="80">
        <v>0</v>
      </c>
      <c r="O32" s="80">
        <v>16178</v>
      </c>
      <c r="P32" s="71">
        <v>16178</v>
      </c>
      <c r="Q32" s="36" t="s">
        <v>1735</v>
      </c>
      <c r="R32" s="85" t="s">
        <v>31</v>
      </c>
    </row>
    <row r="33" spans="1:18" x14ac:dyDescent="0.25">
      <c r="A33" s="90">
        <v>21</v>
      </c>
      <c r="B33" s="106">
        <v>45456</v>
      </c>
      <c r="C33" s="80" t="s">
        <v>1730</v>
      </c>
      <c r="D33" s="93" t="s">
        <v>1731</v>
      </c>
      <c r="E33" s="93" t="s">
        <v>25</v>
      </c>
      <c r="F33" s="78">
        <v>1066</v>
      </c>
      <c r="G33" s="85">
        <v>45451</v>
      </c>
      <c r="H33" s="80">
        <v>13796</v>
      </c>
      <c r="I33" s="80">
        <v>12841</v>
      </c>
      <c r="J33" s="80">
        <v>955</v>
      </c>
      <c r="K33" s="80">
        <v>0</v>
      </c>
      <c r="L33" s="80">
        <v>955</v>
      </c>
      <c r="M33" s="80">
        <v>0</v>
      </c>
      <c r="N33" s="80">
        <v>0</v>
      </c>
      <c r="O33" s="80">
        <v>955</v>
      </c>
      <c r="P33" s="71" t="s">
        <v>39</v>
      </c>
      <c r="Q33" s="36" t="s">
        <v>44</v>
      </c>
      <c r="R33" s="85" t="s">
        <v>31</v>
      </c>
    </row>
    <row r="34" spans="1:18" x14ac:dyDescent="0.25">
      <c r="A34" s="90">
        <v>22</v>
      </c>
      <c r="B34" s="106">
        <v>45456</v>
      </c>
      <c r="C34" s="108" t="s">
        <v>1732</v>
      </c>
      <c r="D34" s="93" t="s">
        <v>1733</v>
      </c>
      <c r="E34" s="93" t="s">
        <v>25</v>
      </c>
      <c r="F34" s="78">
        <v>1067</v>
      </c>
      <c r="G34" s="85">
        <v>45450</v>
      </c>
      <c r="H34" s="80">
        <v>17950</v>
      </c>
      <c r="I34" s="80">
        <v>16350</v>
      </c>
      <c r="J34" s="80">
        <v>1600</v>
      </c>
      <c r="K34" s="80">
        <v>0</v>
      </c>
      <c r="L34" s="80">
        <v>1600</v>
      </c>
      <c r="M34" s="80">
        <v>0</v>
      </c>
      <c r="N34" s="80">
        <v>0</v>
      </c>
      <c r="O34" s="80">
        <v>1600</v>
      </c>
      <c r="P34" s="71" t="s">
        <v>39</v>
      </c>
      <c r="Q34" s="36" t="s">
        <v>44</v>
      </c>
      <c r="R34" s="85" t="s">
        <v>31</v>
      </c>
    </row>
    <row r="35" spans="1:18" x14ac:dyDescent="0.25">
      <c r="A35" s="90">
        <v>23</v>
      </c>
      <c r="B35" s="106">
        <v>45457</v>
      </c>
      <c r="C35" s="80" t="s">
        <v>1739</v>
      </c>
      <c r="D35" s="93" t="s">
        <v>1740</v>
      </c>
      <c r="E35" s="93" t="s">
        <v>42</v>
      </c>
      <c r="F35" s="78">
        <v>1077</v>
      </c>
      <c r="G35" s="85">
        <v>45453</v>
      </c>
      <c r="H35" s="80">
        <v>10038</v>
      </c>
      <c r="I35" s="80">
        <v>9128</v>
      </c>
      <c r="J35" s="80">
        <v>910</v>
      </c>
      <c r="K35" s="80">
        <v>0</v>
      </c>
      <c r="L35" s="80">
        <v>910</v>
      </c>
      <c r="M35" s="80">
        <v>0</v>
      </c>
      <c r="N35" s="80">
        <v>0</v>
      </c>
      <c r="O35" s="80">
        <v>910</v>
      </c>
      <c r="P35" s="71">
        <v>910</v>
      </c>
      <c r="Q35" s="36" t="s">
        <v>1801</v>
      </c>
      <c r="R35" s="85" t="s">
        <v>31</v>
      </c>
    </row>
    <row r="36" spans="1:18" x14ac:dyDescent="0.25">
      <c r="A36" s="90">
        <v>24</v>
      </c>
      <c r="B36" s="106">
        <v>45458</v>
      </c>
      <c r="C36" s="80" t="s">
        <v>1793</v>
      </c>
      <c r="D36" s="93" t="s">
        <v>1794</v>
      </c>
      <c r="E36" s="93" t="s">
        <v>24</v>
      </c>
      <c r="F36" s="78">
        <v>1092</v>
      </c>
      <c r="G36" s="85">
        <v>45455</v>
      </c>
      <c r="H36" s="80">
        <v>21321</v>
      </c>
      <c r="I36" s="80">
        <v>0</v>
      </c>
      <c r="J36" s="80">
        <v>21321</v>
      </c>
      <c r="K36" s="80">
        <v>0</v>
      </c>
      <c r="L36" s="80">
        <v>0</v>
      </c>
      <c r="M36" s="80">
        <v>0</v>
      </c>
      <c r="N36" s="80">
        <v>0</v>
      </c>
      <c r="O36" s="80">
        <v>21321</v>
      </c>
      <c r="P36" s="71" t="s">
        <v>39</v>
      </c>
      <c r="Q36" s="36" t="s">
        <v>44</v>
      </c>
      <c r="R36" s="85" t="s">
        <v>33</v>
      </c>
    </row>
    <row r="37" spans="1:18" x14ac:dyDescent="0.25">
      <c r="A37" s="90">
        <v>25</v>
      </c>
      <c r="B37" s="106">
        <v>45458</v>
      </c>
      <c r="C37" s="80" t="s">
        <v>1795</v>
      </c>
      <c r="D37" s="93" t="s">
        <v>1796</v>
      </c>
      <c r="E37" s="93" t="s">
        <v>25</v>
      </c>
      <c r="F37" s="78">
        <v>1091</v>
      </c>
      <c r="G37" s="85">
        <v>45439</v>
      </c>
      <c r="H37" s="80">
        <v>104815</v>
      </c>
      <c r="I37" s="80">
        <v>98376</v>
      </c>
      <c r="J37" s="80">
        <v>6439</v>
      </c>
      <c r="K37" s="80">
        <v>0</v>
      </c>
      <c r="L37" s="80">
        <v>6439</v>
      </c>
      <c r="M37" s="80">
        <v>0</v>
      </c>
      <c r="N37" s="80">
        <v>0</v>
      </c>
      <c r="O37" s="80">
        <v>6439</v>
      </c>
      <c r="P37" s="71" t="s">
        <v>39</v>
      </c>
      <c r="Q37" s="36" t="s">
        <v>44</v>
      </c>
      <c r="R37" s="85" t="s">
        <v>31</v>
      </c>
    </row>
    <row r="38" spans="1:18" x14ac:dyDescent="0.25">
      <c r="A38" s="90">
        <v>26</v>
      </c>
      <c r="B38" s="106">
        <v>45458</v>
      </c>
      <c r="C38" s="80" t="s">
        <v>1797</v>
      </c>
      <c r="D38" s="93" t="s">
        <v>1799</v>
      </c>
      <c r="E38" s="93" t="s">
        <v>24</v>
      </c>
      <c r="F38" s="78">
        <v>1095</v>
      </c>
      <c r="G38" s="85">
        <v>45455</v>
      </c>
      <c r="H38" s="80">
        <v>76376</v>
      </c>
      <c r="I38" s="80">
        <v>58239</v>
      </c>
      <c r="J38" s="80">
        <v>18137</v>
      </c>
      <c r="K38" s="80">
        <v>0</v>
      </c>
      <c r="L38" s="80">
        <v>18137</v>
      </c>
      <c r="M38" s="80">
        <v>0</v>
      </c>
      <c r="N38" s="80">
        <v>0</v>
      </c>
      <c r="O38" s="80">
        <v>18137</v>
      </c>
      <c r="P38" s="71" t="s">
        <v>39</v>
      </c>
      <c r="Q38" s="36" t="s">
        <v>44</v>
      </c>
      <c r="R38" s="85" t="s">
        <v>31</v>
      </c>
    </row>
    <row r="39" spans="1:18" x14ac:dyDescent="0.25">
      <c r="A39" s="90">
        <v>27</v>
      </c>
      <c r="B39" s="106">
        <v>45458</v>
      </c>
      <c r="C39" s="80" t="s">
        <v>1798</v>
      </c>
      <c r="D39" s="93" t="s">
        <v>1800</v>
      </c>
      <c r="E39" s="93" t="s">
        <v>28</v>
      </c>
      <c r="F39" s="78">
        <v>1098</v>
      </c>
      <c r="G39" s="85">
        <v>45455</v>
      </c>
      <c r="H39" s="80">
        <v>8130</v>
      </c>
      <c r="I39" s="80">
        <v>5807</v>
      </c>
      <c r="J39" s="80">
        <v>2323</v>
      </c>
      <c r="K39" s="80">
        <v>0</v>
      </c>
      <c r="L39" s="80">
        <v>2323</v>
      </c>
      <c r="M39" s="80">
        <v>0</v>
      </c>
      <c r="N39" s="80">
        <v>0</v>
      </c>
      <c r="O39" s="80">
        <v>2323</v>
      </c>
      <c r="P39" s="71">
        <v>2323</v>
      </c>
      <c r="Q39" s="36" t="s">
        <v>1792</v>
      </c>
      <c r="R39" s="85" t="s">
        <v>31</v>
      </c>
    </row>
    <row r="40" spans="1:18" x14ac:dyDescent="0.25">
      <c r="A40" s="90">
        <v>28</v>
      </c>
      <c r="B40" s="106">
        <v>45460</v>
      </c>
      <c r="C40" s="80" t="s">
        <v>1741</v>
      </c>
      <c r="D40" s="93" t="s">
        <v>1161</v>
      </c>
      <c r="E40" s="93" t="s">
        <v>35</v>
      </c>
      <c r="F40" s="78">
        <v>1114</v>
      </c>
      <c r="G40" s="85">
        <v>45455</v>
      </c>
      <c r="H40" s="80">
        <v>25166</v>
      </c>
      <c r="I40" s="80">
        <v>0</v>
      </c>
      <c r="J40" s="80">
        <v>25166</v>
      </c>
      <c r="K40" s="80">
        <v>0</v>
      </c>
      <c r="L40" s="80">
        <v>0</v>
      </c>
      <c r="M40" s="80">
        <v>0</v>
      </c>
      <c r="N40" s="80">
        <v>42</v>
      </c>
      <c r="O40" s="80">
        <v>25166</v>
      </c>
      <c r="P40" s="71">
        <v>25124</v>
      </c>
      <c r="Q40" s="36" t="s">
        <v>1791</v>
      </c>
      <c r="R40" s="85" t="s">
        <v>31</v>
      </c>
    </row>
    <row r="41" spans="1:18" x14ac:dyDescent="0.25">
      <c r="A41" s="90">
        <v>29</v>
      </c>
      <c r="B41" s="106">
        <v>45460</v>
      </c>
      <c r="C41" s="80" t="s">
        <v>1742</v>
      </c>
      <c r="D41" s="93" t="s">
        <v>1743</v>
      </c>
      <c r="E41" s="93" t="s">
        <v>28</v>
      </c>
      <c r="F41" s="78">
        <v>1118</v>
      </c>
      <c r="G41" s="85">
        <v>45455</v>
      </c>
      <c r="H41" s="80">
        <v>15996</v>
      </c>
      <c r="I41" s="80">
        <v>14839</v>
      </c>
      <c r="J41" s="80">
        <v>1157</v>
      </c>
      <c r="K41" s="80">
        <v>0</v>
      </c>
      <c r="L41" s="80">
        <v>1157</v>
      </c>
      <c r="M41" s="80">
        <v>0</v>
      </c>
      <c r="N41" s="80">
        <v>0</v>
      </c>
      <c r="O41" s="80">
        <v>1157</v>
      </c>
      <c r="P41" s="71">
        <v>1157</v>
      </c>
      <c r="Q41" s="36" t="s">
        <v>1790</v>
      </c>
      <c r="R41" s="85" t="s">
        <v>31</v>
      </c>
    </row>
    <row r="42" spans="1:18" x14ac:dyDescent="0.25">
      <c r="A42" s="90">
        <v>30</v>
      </c>
      <c r="B42" s="106">
        <v>45460</v>
      </c>
      <c r="C42" s="80" t="s">
        <v>1744</v>
      </c>
      <c r="D42" s="93" t="s">
        <v>1745</v>
      </c>
      <c r="E42" s="93" t="s">
        <v>25</v>
      </c>
      <c r="F42" s="78">
        <v>1115</v>
      </c>
      <c r="G42" s="85">
        <v>45456</v>
      </c>
      <c r="H42" s="80">
        <v>25528</v>
      </c>
      <c r="I42" s="80">
        <v>22948</v>
      </c>
      <c r="J42" s="80">
        <v>2580</v>
      </c>
      <c r="K42" s="80">
        <v>0</v>
      </c>
      <c r="L42" s="80">
        <v>2580</v>
      </c>
      <c r="M42" s="80">
        <v>0</v>
      </c>
      <c r="N42" s="80">
        <v>0</v>
      </c>
      <c r="O42" s="80">
        <v>2580</v>
      </c>
      <c r="P42" s="71">
        <v>2580</v>
      </c>
      <c r="Q42" s="36" t="s">
        <v>1789</v>
      </c>
      <c r="R42" s="85" t="s">
        <v>31</v>
      </c>
    </row>
    <row r="43" spans="1:18" x14ac:dyDescent="0.25">
      <c r="A43" s="90">
        <v>31</v>
      </c>
      <c r="B43" s="106">
        <v>45460</v>
      </c>
      <c r="C43" s="80" t="s">
        <v>1746</v>
      </c>
      <c r="D43" s="93" t="s">
        <v>1747</v>
      </c>
      <c r="E43" s="93" t="s">
        <v>25</v>
      </c>
      <c r="F43" s="78">
        <v>1131</v>
      </c>
      <c r="G43" s="85">
        <v>45455</v>
      </c>
      <c r="H43" s="80">
        <v>23911</v>
      </c>
      <c r="I43" s="80">
        <v>22926</v>
      </c>
      <c r="J43" s="80">
        <v>985</v>
      </c>
      <c r="K43" s="80">
        <v>0</v>
      </c>
      <c r="L43" s="80">
        <v>985</v>
      </c>
      <c r="M43" s="80">
        <v>0</v>
      </c>
      <c r="N43" s="80">
        <v>0</v>
      </c>
      <c r="O43" s="80">
        <v>985</v>
      </c>
      <c r="P43" s="71">
        <v>985</v>
      </c>
      <c r="Q43" s="36" t="s">
        <v>1788</v>
      </c>
      <c r="R43" s="85" t="s">
        <v>31</v>
      </c>
    </row>
    <row r="44" spans="1:18" x14ac:dyDescent="0.25">
      <c r="A44" s="90">
        <v>32</v>
      </c>
      <c r="B44" s="106">
        <v>45461</v>
      </c>
      <c r="C44" s="88" t="s">
        <v>1748</v>
      </c>
      <c r="D44" s="93" t="s">
        <v>1749</v>
      </c>
      <c r="E44" s="93" t="s">
        <v>28</v>
      </c>
      <c r="F44" s="78">
        <v>1137</v>
      </c>
      <c r="G44" s="85">
        <v>45459</v>
      </c>
      <c r="H44" s="80">
        <v>15110</v>
      </c>
      <c r="I44" s="107"/>
      <c r="J44" s="80">
        <v>15110</v>
      </c>
      <c r="K44" s="107"/>
      <c r="L44" s="107"/>
      <c r="M44" s="107"/>
      <c r="N44" s="107"/>
      <c r="O44" s="107"/>
      <c r="P44" s="71" t="s">
        <v>39</v>
      </c>
      <c r="Q44" s="36" t="s">
        <v>44</v>
      </c>
      <c r="R44" s="85" t="s">
        <v>31</v>
      </c>
    </row>
    <row r="45" spans="1:18" x14ac:dyDescent="0.25">
      <c r="A45" s="90">
        <v>33</v>
      </c>
      <c r="B45" s="106">
        <v>45461</v>
      </c>
      <c r="C45" s="80" t="s">
        <v>1750</v>
      </c>
      <c r="D45" s="93" t="s">
        <v>1751</v>
      </c>
      <c r="E45" s="93" t="s">
        <v>25</v>
      </c>
      <c r="F45" s="78">
        <v>1145</v>
      </c>
      <c r="G45" s="85">
        <v>45456</v>
      </c>
      <c r="H45" s="80">
        <v>15389</v>
      </c>
      <c r="I45" s="80">
        <v>14434</v>
      </c>
      <c r="J45" s="80">
        <v>955</v>
      </c>
      <c r="K45" s="80">
        <v>0</v>
      </c>
      <c r="L45" s="80">
        <v>955</v>
      </c>
      <c r="M45" s="80">
        <v>0</v>
      </c>
      <c r="N45" s="80">
        <v>0</v>
      </c>
      <c r="O45" s="80">
        <v>955</v>
      </c>
      <c r="P45" s="71">
        <v>955</v>
      </c>
      <c r="Q45" s="36" t="s">
        <v>1787</v>
      </c>
      <c r="R45" s="85" t="s">
        <v>31</v>
      </c>
    </row>
    <row r="46" spans="1:18" x14ac:dyDescent="0.25">
      <c r="A46" s="90">
        <v>34</v>
      </c>
      <c r="B46" s="106">
        <v>45461</v>
      </c>
      <c r="C46" s="80" t="s">
        <v>1752</v>
      </c>
      <c r="D46" s="93" t="s">
        <v>1755</v>
      </c>
      <c r="E46" s="93" t="s">
        <v>43</v>
      </c>
      <c r="F46" s="78">
        <v>1139</v>
      </c>
      <c r="G46" s="85">
        <v>45456</v>
      </c>
      <c r="H46" s="80">
        <v>17009</v>
      </c>
      <c r="I46" s="80">
        <v>16587</v>
      </c>
      <c r="J46" s="80">
        <v>422</v>
      </c>
      <c r="K46" s="80">
        <v>0</v>
      </c>
      <c r="L46" s="80">
        <v>375</v>
      </c>
      <c r="M46" s="80">
        <v>47</v>
      </c>
      <c r="N46" s="80">
        <v>0</v>
      </c>
      <c r="O46" s="80">
        <v>375</v>
      </c>
      <c r="P46" s="71">
        <v>374</v>
      </c>
      <c r="Q46" s="36" t="s">
        <v>1827</v>
      </c>
      <c r="R46" s="85" t="s">
        <v>31</v>
      </c>
    </row>
    <row r="47" spans="1:18" x14ac:dyDescent="0.25">
      <c r="A47" s="90">
        <v>35</v>
      </c>
      <c r="B47" s="106">
        <v>45461</v>
      </c>
      <c r="C47" s="80" t="s">
        <v>1753</v>
      </c>
      <c r="D47" s="93" t="s">
        <v>1756</v>
      </c>
      <c r="E47" s="93" t="s">
        <v>28</v>
      </c>
      <c r="F47" s="78">
        <v>1136</v>
      </c>
      <c r="G47" s="85">
        <v>45457</v>
      </c>
      <c r="H47" s="80">
        <v>10312</v>
      </c>
      <c r="I47" s="80">
        <v>9562</v>
      </c>
      <c r="J47" s="80">
        <v>750</v>
      </c>
      <c r="K47" s="80">
        <v>0</v>
      </c>
      <c r="L47" s="80">
        <v>750</v>
      </c>
      <c r="M47" s="80">
        <v>0</v>
      </c>
      <c r="N47" s="80">
        <v>0</v>
      </c>
      <c r="O47" s="80">
        <v>750</v>
      </c>
      <c r="P47" s="71">
        <v>750</v>
      </c>
      <c r="Q47" s="36" t="s">
        <v>1785</v>
      </c>
      <c r="R47" s="85" t="s">
        <v>31</v>
      </c>
    </row>
    <row r="48" spans="1:18" x14ac:dyDescent="0.25">
      <c r="A48" s="90">
        <v>36</v>
      </c>
      <c r="B48" s="106">
        <v>45461</v>
      </c>
      <c r="C48" s="108" t="s">
        <v>1754</v>
      </c>
      <c r="D48" s="93" t="s">
        <v>123</v>
      </c>
      <c r="E48" s="93" t="s">
        <v>24</v>
      </c>
      <c r="F48" s="78">
        <v>1138</v>
      </c>
      <c r="G48" s="85">
        <v>45456</v>
      </c>
      <c r="H48" s="80">
        <v>15765</v>
      </c>
      <c r="I48" s="80">
        <v>14618</v>
      </c>
      <c r="J48" s="80">
        <v>1147</v>
      </c>
      <c r="K48" s="80">
        <v>0</v>
      </c>
      <c r="L48" s="80">
        <v>1100</v>
      </c>
      <c r="M48" s="80">
        <v>47</v>
      </c>
      <c r="N48" s="80">
        <v>0</v>
      </c>
      <c r="O48" s="80">
        <v>1100</v>
      </c>
      <c r="P48" s="71">
        <v>1099</v>
      </c>
      <c r="Q48" s="36" t="s">
        <v>1786</v>
      </c>
      <c r="R48" s="85" t="s">
        <v>31</v>
      </c>
    </row>
    <row r="49" spans="1:18" x14ac:dyDescent="0.25">
      <c r="A49" s="90">
        <v>37</v>
      </c>
      <c r="B49" s="106">
        <v>45461</v>
      </c>
      <c r="C49" s="80" t="s">
        <v>1757</v>
      </c>
      <c r="D49" s="93" t="s">
        <v>1758</v>
      </c>
      <c r="E49" s="93" t="s">
        <v>25</v>
      </c>
      <c r="F49" s="78">
        <v>1148</v>
      </c>
      <c r="G49" s="85">
        <v>45455</v>
      </c>
      <c r="H49" s="80">
        <v>71607</v>
      </c>
      <c r="I49" s="80">
        <v>66827</v>
      </c>
      <c r="J49" s="80">
        <v>4780</v>
      </c>
      <c r="K49" s="80">
        <v>0</v>
      </c>
      <c r="L49" s="80">
        <v>4780</v>
      </c>
      <c r="M49" s="80">
        <v>0</v>
      </c>
      <c r="N49" s="80">
        <v>0</v>
      </c>
      <c r="O49" s="80">
        <v>4780</v>
      </c>
      <c r="P49" s="71" t="s">
        <v>39</v>
      </c>
      <c r="Q49" s="36" t="s">
        <v>44</v>
      </c>
      <c r="R49" s="85" t="s">
        <v>31</v>
      </c>
    </row>
    <row r="50" spans="1:18" x14ac:dyDescent="0.25">
      <c r="A50" s="90">
        <v>38</v>
      </c>
      <c r="B50" s="106">
        <v>45461</v>
      </c>
      <c r="C50" s="80" t="s">
        <v>1759</v>
      </c>
      <c r="D50" s="93" t="s">
        <v>1760</v>
      </c>
      <c r="E50" s="93" t="s">
        <v>43</v>
      </c>
      <c r="F50" s="78">
        <v>1150</v>
      </c>
      <c r="G50" s="85">
        <v>45461</v>
      </c>
      <c r="H50" s="80">
        <v>7892</v>
      </c>
      <c r="I50" s="80">
        <v>7706</v>
      </c>
      <c r="J50" s="80">
        <v>186</v>
      </c>
      <c r="K50" s="80">
        <v>0</v>
      </c>
      <c r="L50" s="80">
        <v>186</v>
      </c>
      <c r="M50" s="80">
        <v>0</v>
      </c>
      <c r="N50" s="80">
        <v>0</v>
      </c>
      <c r="O50" s="80">
        <v>186</v>
      </c>
      <c r="P50" s="71" t="s">
        <v>39</v>
      </c>
      <c r="Q50" s="36" t="s">
        <v>44</v>
      </c>
      <c r="R50" s="85" t="s">
        <v>31</v>
      </c>
    </row>
    <row r="51" spans="1:18" x14ac:dyDescent="0.25">
      <c r="A51" s="90">
        <v>39</v>
      </c>
      <c r="B51" s="106">
        <v>45462</v>
      </c>
      <c r="C51" s="80" t="s">
        <v>1761</v>
      </c>
      <c r="D51" s="93" t="s">
        <v>150</v>
      </c>
      <c r="E51" s="93" t="s">
        <v>25</v>
      </c>
      <c r="F51" s="78">
        <v>1156</v>
      </c>
      <c r="G51" s="85">
        <v>45458</v>
      </c>
      <c r="H51" s="80">
        <v>25317</v>
      </c>
      <c r="I51" s="80">
        <v>24617</v>
      </c>
      <c r="J51" s="80">
        <v>700</v>
      </c>
      <c r="K51" s="80">
        <v>0</v>
      </c>
      <c r="L51" s="80">
        <v>700</v>
      </c>
      <c r="M51" s="80">
        <v>0</v>
      </c>
      <c r="N51" s="80">
        <v>0</v>
      </c>
      <c r="O51" s="80">
        <v>700</v>
      </c>
      <c r="P51" s="71">
        <v>700</v>
      </c>
      <c r="Q51" s="36" t="s">
        <v>1784</v>
      </c>
      <c r="R51" s="85" t="s">
        <v>31</v>
      </c>
    </row>
    <row r="52" spans="1:18" x14ac:dyDescent="0.25">
      <c r="A52" s="90">
        <v>40</v>
      </c>
      <c r="B52" s="106">
        <v>45462</v>
      </c>
      <c r="C52" s="80" t="s">
        <v>1762</v>
      </c>
      <c r="D52" s="93" t="s">
        <v>1763</v>
      </c>
      <c r="E52" s="93" t="s">
        <v>24</v>
      </c>
      <c r="F52" s="78">
        <v>1159</v>
      </c>
      <c r="G52" s="85">
        <v>45458</v>
      </c>
      <c r="H52" s="80">
        <v>18451</v>
      </c>
      <c r="I52" s="80">
        <v>16123</v>
      </c>
      <c r="J52" s="80">
        <v>2328</v>
      </c>
      <c r="K52" s="80">
        <v>0</v>
      </c>
      <c r="L52" s="80">
        <v>2285</v>
      </c>
      <c r="M52" s="80">
        <v>43</v>
      </c>
      <c r="N52" s="80">
        <v>0</v>
      </c>
      <c r="O52" s="80">
        <v>2285</v>
      </c>
      <c r="P52" s="71">
        <v>2285</v>
      </c>
      <c r="Q52" s="36" t="s">
        <v>1826</v>
      </c>
      <c r="R52" s="85" t="s">
        <v>31</v>
      </c>
    </row>
    <row r="53" spans="1:18" x14ac:dyDescent="0.25">
      <c r="A53" s="90">
        <v>41</v>
      </c>
      <c r="B53" s="106">
        <v>45463</v>
      </c>
      <c r="C53" s="80" t="s">
        <v>1764</v>
      </c>
      <c r="D53" s="93" t="s">
        <v>1765</v>
      </c>
      <c r="E53" s="93" t="s">
        <v>24</v>
      </c>
      <c r="F53" s="78">
        <v>1167</v>
      </c>
      <c r="G53" s="85">
        <v>45459</v>
      </c>
      <c r="H53" s="80">
        <v>8986</v>
      </c>
      <c r="I53" s="80">
        <v>8121</v>
      </c>
      <c r="J53" s="80">
        <v>865</v>
      </c>
      <c r="K53" s="80">
        <v>0</v>
      </c>
      <c r="L53" s="80">
        <v>865</v>
      </c>
      <c r="M53" s="80">
        <v>0</v>
      </c>
      <c r="N53" s="80">
        <v>0</v>
      </c>
      <c r="O53" s="80">
        <v>865</v>
      </c>
      <c r="P53" s="71">
        <v>865</v>
      </c>
      <c r="Q53" s="36" t="s">
        <v>1783</v>
      </c>
      <c r="R53" s="85" t="s">
        <v>31</v>
      </c>
    </row>
    <row r="54" spans="1:18" x14ac:dyDescent="0.25">
      <c r="A54" s="90">
        <v>42</v>
      </c>
      <c r="B54" s="106">
        <v>45464</v>
      </c>
      <c r="C54" s="80" t="s">
        <v>1766</v>
      </c>
      <c r="D54" s="93" t="s">
        <v>1767</v>
      </c>
      <c r="E54" s="93" t="s">
        <v>35</v>
      </c>
      <c r="F54" s="78">
        <v>1178</v>
      </c>
      <c r="G54" s="85">
        <v>45461</v>
      </c>
      <c r="H54" s="80">
        <v>13262</v>
      </c>
      <c r="I54" s="80">
        <v>10156</v>
      </c>
      <c r="J54" s="80">
        <v>3106</v>
      </c>
      <c r="K54" s="80">
        <v>1129</v>
      </c>
      <c r="L54" s="80">
        <v>1977</v>
      </c>
      <c r="M54" s="80">
        <v>0</v>
      </c>
      <c r="N54" s="80">
        <v>0</v>
      </c>
      <c r="O54" s="80">
        <v>3106</v>
      </c>
      <c r="P54" s="71" t="s">
        <v>39</v>
      </c>
      <c r="Q54" s="36" t="s">
        <v>44</v>
      </c>
      <c r="R54" s="85" t="s">
        <v>31</v>
      </c>
    </row>
    <row r="55" spans="1:18" x14ac:dyDescent="0.25">
      <c r="A55" s="90">
        <v>43</v>
      </c>
      <c r="B55" s="106">
        <v>45464</v>
      </c>
      <c r="C55" s="80" t="s">
        <v>1768</v>
      </c>
      <c r="D55" s="93" t="s">
        <v>1769</v>
      </c>
      <c r="E55" s="93" t="s">
        <v>24</v>
      </c>
      <c r="F55" s="78">
        <v>1180</v>
      </c>
      <c r="G55" s="85">
        <v>45462</v>
      </c>
      <c r="H55" s="80">
        <v>5171</v>
      </c>
      <c r="I55" s="80">
        <v>4572</v>
      </c>
      <c r="J55" s="80">
        <v>599</v>
      </c>
      <c r="K55" s="80">
        <v>0</v>
      </c>
      <c r="L55" s="80">
        <v>552</v>
      </c>
      <c r="M55" s="80">
        <v>47</v>
      </c>
      <c r="N55" s="80">
        <v>0</v>
      </c>
      <c r="O55" s="80">
        <v>552</v>
      </c>
      <c r="P55" s="71" t="s">
        <v>39</v>
      </c>
      <c r="Q55" s="36" t="s">
        <v>44</v>
      </c>
      <c r="R55" s="85" t="s">
        <v>31</v>
      </c>
    </row>
    <row r="56" spans="1:18" x14ac:dyDescent="0.25">
      <c r="A56" s="90">
        <v>44</v>
      </c>
      <c r="B56" s="106">
        <v>45464</v>
      </c>
      <c r="C56" s="80" t="s">
        <v>1770</v>
      </c>
      <c r="D56" s="93" t="s">
        <v>1771</v>
      </c>
      <c r="E56" s="93" t="s">
        <v>24</v>
      </c>
      <c r="F56" s="78">
        <v>1190</v>
      </c>
      <c r="G56" s="85">
        <v>45462</v>
      </c>
      <c r="H56" s="80">
        <v>9398</v>
      </c>
      <c r="I56" s="80">
        <v>0</v>
      </c>
      <c r="J56" s="80">
        <v>9398</v>
      </c>
      <c r="K56" s="80">
        <v>0</v>
      </c>
      <c r="L56" s="80">
        <v>0</v>
      </c>
      <c r="M56" s="80">
        <v>0</v>
      </c>
      <c r="N56" s="80">
        <v>0</v>
      </c>
      <c r="O56" s="80">
        <v>9398</v>
      </c>
      <c r="P56" s="71" t="s">
        <v>39</v>
      </c>
      <c r="Q56" s="36" t="s">
        <v>44</v>
      </c>
      <c r="R56" s="85" t="s">
        <v>216</v>
      </c>
    </row>
    <row r="57" spans="1:18" x14ac:dyDescent="0.25">
      <c r="A57" s="90">
        <v>45</v>
      </c>
      <c r="B57" s="111">
        <v>45465</v>
      </c>
      <c r="C57" s="80" t="s">
        <v>1772</v>
      </c>
      <c r="D57" s="93" t="s">
        <v>1774</v>
      </c>
      <c r="E57" s="93" t="s">
        <v>29</v>
      </c>
      <c r="F57" s="78">
        <v>1194</v>
      </c>
      <c r="G57" s="85">
        <v>45464</v>
      </c>
      <c r="H57" s="80">
        <v>6133</v>
      </c>
      <c r="I57" s="80">
        <v>6091</v>
      </c>
      <c r="J57" s="80">
        <v>42</v>
      </c>
      <c r="K57" s="80">
        <v>0</v>
      </c>
      <c r="L57" s="80">
        <v>0</v>
      </c>
      <c r="M57" s="80">
        <v>42</v>
      </c>
      <c r="N57" s="80">
        <v>0</v>
      </c>
      <c r="O57" s="80">
        <v>0</v>
      </c>
      <c r="P57" s="71" t="s">
        <v>39</v>
      </c>
      <c r="Q57" s="36" t="s">
        <v>44</v>
      </c>
      <c r="R57" s="85" t="s">
        <v>31</v>
      </c>
    </row>
    <row r="58" spans="1:18" x14ac:dyDescent="0.25">
      <c r="A58" s="90">
        <v>46</v>
      </c>
      <c r="B58" s="112">
        <v>45465</v>
      </c>
      <c r="C58" s="80" t="s">
        <v>1773</v>
      </c>
      <c r="D58" s="93" t="s">
        <v>1775</v>
      </c>
      <c r="E58" s="93" t="s">
        <v>42</v>
      </c>
      <c r="F58" s="78">
        <v>1197</v>
      </c>
      <c r="G58" s="85">
        <v>45464</v>
      </c>
      <c r="H58" s="80">
        <v>9716</v>
      </c>
      <c r="I58" s="80">
        <v>9528</v>
      </c>
      <c r="J58" s="80">
        <v>188</v>
      </c>
      <c r="K58" s="80">
        <v>0</v>
      </c>
      <c r="L58" s="80">
        <v>188</v>
      </c>
      <c r="M58" s="80">
        <v>0</v>
      </c>
      <c r="N58" s="80">
        <v>0</v>
      </c>
      <c r="O58" s="80">
        <v>188</v>
      </c>
      <c r="P58" s="71">
        <v>188</v>
      </c>
      <c r="Q58" s="36" t="s">
        <v>1825</v>
      </c>
      <c r="R58" s="85" t="s">
        <v>31</v>
      </c>
    </row>
    <row r="59" spans="1:18" x14ac:dyDescent="0.25">
      <c r="A59" s="90">
        <v>47</v>
      </c>
      <c r="B59" s="112">
        <v>45465</v>
      </c>
      <c r="C59" s="80" t="s">
        <v>1776</v>
      </c>
      <c r="D59" s="93" t="s">
        <v>1777</v>
      </c>
      <c r="E59" s="93" t="s">
        <v>35</v>
      </c>
      <c r="F59" s="78">
        <v>1195</v>
      </c>
      <c r="G59" s="85">
        <v>45463</v>
      </c>
      <c r="H59" s="80">
        <v>62161</v>
      </c>
      <c r="I59" s="80">
        <v>31349</v>
      </c>
      <c r="J59" s="80">
        <v>30812</v>
      </c>
      <c r="K59" s="80">
        <v>0</v>
      </c>
      <c r="L59" s="80">
        <v>30812</v>
      </c>
      <c r="M59" s="80">
        <v>0</v>
      </c>
      <c r="N59" s="80">
        <v>0</v>
      </c>
      <c r="O59" s="80">
        <v>30812</v>
      </c>
      <c r="P59" s="71" t="s">
        <v>39</v>
      </c>
      <c r="Q59" s="36" t="s">
        <v>44</v>
      </c>
      <c r="R59" s="85" t="s">
        <v>31</v>
      </c>
    </row>
    <row r="60" spans="1:18" x14ac:dyDescent="0.25">
      <c r="A60" s="90">
        <v>48</v>
      </c>
      <c r="B60" s="112">
        <v>45465</v>
      </c>
      <c r="C60" s="80" t="s">
        <v>1778</v>
      </c>
      <c r="D60" s="93" t="s">
        <v>1779</v>
      </c>
      <c r="E60" s="93" t="s">
        <v>24</v>
      </c>
      <c r="F60" s="78">
        <v>1205</v>
      </c>
      <c r="G60" s="85">
        <v>45460</v>
      </c>
      <c r="H60" s="80">
        <v>12678</v>
      </c>
      <c r="I60" s="80">
        <v>11021</v>
      </c>
      <c r="J60" s="80">
        <v>1657</v>
      </c>
      <c r="K60" s="80">
        <v>580</v>
      </c>
      <c r="L60" s="80">
        <v>1077</v>
      </c>
      <c r="M60" s="80">
        <v>0</v>
      </c>
      <c r="N60" s="80">
        <v>0</v>
      </c>
      <c r="O60" s="80">
        <v>1657</v>
      </c>
      <c r="P60" s="71">
        <v>1657</v>
      </c>
      <c r="Q60" s="36" t="s">
        <v>1824</v>
      </c>
      <c r="R60" s="85" t="s">
        <v>31</v>
      </c>
    </row>
    <row r="61" spans="1:18" x14ac:dyDescent="0.25">
      <c r="A61" s="90">
        <v>49</v>
      </c>
      <c r="B61" s="112">
        <v>45465</v>
      </c>
      <c r="C61" s="80" t="s">
        <v>1780</v>
      </c>
      <c r="D61" s="93" t="s">
        <v>1781</v>
      </c>
      <c r="E61" s="93" t="s">
        <v>25</v>
      </c>
      <c r="F61" s="78">
        <v>1211</v>
      </c>
      <c r="G61" s="85">
        <v>45461</v>
      </c>
      <c r="H61" s="80">
        <v>43147</v>
      </c>
      <c r="I61" s="80">
        <v>41747</v>
      </c>
      <c r="J61" s="80">
        <v>1400</v>
      </c>
      <c r="K61" s="80">
        <v>0</v>
      </c>
      <c r="L61" s="80">
        <v>1400</v>
      </c>
      <c r="M61" s="80">
        <v>0</v>
      </c>
      <c r="N61" s="80">
        <v>0</v>
      </c>
      <c r="O61" s="80">
        <v>1400</v>
      </c>
      <c r="P61" s="71" t="s">
        <v>39</v>
      </c>
      <c r="Q61" s="36" t="s">
        <v>44</v>
      </c>
      <c r="R61" s="85" t="s">
        <v>31</v>
      </c>
    </row>
    <row r="62" spans="1:18" x14ac:dyDescent="0.25">
      <c r="A62" s="90">
        <v>50</v>
      </c>
      <c r="B62" s="111">
        <v>45465</v>
      </c>
      <c r="C62" s="80" t="s">
        <v>1782</v>
      </c>
      <c r="D62" s="93" t="s">
        <v>1049</v>
      </c>
      <c r="E62" s="93" t="s">
        <v>23</v>
      </c>
      <c r="F62" s="78">
        <v>1214</v>
      </c>
      <c r="G62" s="85">
        <v>45464</v>
      </c>
      <c r="H62" s="80">
        <v>4359</v>
      </c>
      <c r="I62" s="80">
        <v>4116</v>
      </c>
      <c r="J62" s="80">
        <v>243</v>
      </c>
      <c r="K62" s="80">
        <v>0</v>
      </c>
      <c r="L62" s="80">
        <v>244</v>
      </c>
      <c r="M62" s="80">
        <v>0</v>
      </c>
      <c r="N62" s="80">
        <v>0</v>
      </c>
      <c r="O62" s="80">
        <v>244</v>
      </c>
      <c r="P62" s="71" t="s">
        <v>39</v>
      </c>
      <c r="Q62" s="36" t="s">
        <v>44</v>
      </c>
      <c r="R62" s="85" t="s">
        <v>31</v>
      </c>
    </row>
    <row r="63" spans="1:18" x14ac:dyDescent="0.25">
      <c r="A63" s="90">
        <v>51</v>
      </c>
      <c r="B63" s="111">
        <v>45467</v>
      </c>
      <c r="C63" s="80" t="s">
        <v>1802</v>
      </c>
      <c r="D63" s="93" t="s">
        <v>1806</v>
      </c>
      <c r="E63" s="93" t="s">
        <v>43</v>
      </c>
      <c r="F63" s="78">
        <v>1222</v>
      </c>
      <c r="G63" s="85">
        <v>45462</v>
      </c>
      <c r="H63" s="80">
        <v>15416</v>
      </c>
      <c r="I63" s="80">
        <v>14902</v>
      </c>
      <c r="J63" s="80">
        <v>514</v>
      </c>
      <c r="K63" s="80">
        <v>0</v>
      </c>
      <c r="L63" s="80">
        <v>514</v>
      </c>
      <c r="M63" s="80">
        <v>0</v>
      </c>
      <c r="N63" s="80">
        <v>0</v>
      </c>
      <c r="O63" s="80">
        <v>514</v>
      </c>
      <c r="P63" s="71">
        <v>466</v>
      </c>
      <c r="Q63" s="36" t="s">
        <v>1821</v>
      </c>
      <c r="R63" s="85" t="s">
        <v>31</v>
      </c>
    </row>
    <row r="64" spans="1:18" x14ac:dyDescent="0.25">
      <c r="A64" s="90">
        <v>52</v>
      </c>
      <c r="B64" s="111">
        <v>45467</v>
      </c>
      <c r="C64" s="80" t="s">
        <v>1803</v>
      </c>
      <c r="D64" s="93" t="s">
        <v>1807</v>
      </c>
      <c r="E64" s="93" t="s">
        <v>43</v>
      </c>
      <c r="F64" s="78">
        <v>1223</v>
      </c>
      <c r="G64" s="85">
        <v>45462</v>
      </c>
      <c r="H64" s="80">
        <v>15321</v>
      </c>
      <c r="I64" s="80">
        <v>14807</v>
      </c>
      <c r="J64" s="80">
        <v>514</v>
      </c>
      <c r="K64" s="80">
        <v>0</v>
      </c>
      <c r="L64" s="80">
        <v>514</v>
      </c>
      <c r="M64" s="80">
        <v>0</v>
      </c>
      <c r="N64" s="80">
        <v>0</v>
      </c>
      <c r="O64" s="80">
        <v>514</v>
      </c>
      <c r="P64" s="71">
        <v>466</v>
      </c>
      <c r="Q64" s="36" t="s">
        <v>1822</v>
      </c>
      <c r="R64" s="85" t="s">
        <v>31</v>
      </c>
    </row>
    <row r="65" spans="1:18" x14ac:dyDescent="0.25">
      <c r="A65" s="90">
        <v>53</v>
      </c>
      <c r="B65" s="111">
        <v>45467</v>
      </c>
      <c r="C65" s="80" t="s">
        <v>1804</v>
      </c>
      <c r="D65" s="93" t="s">
        <v>344</v>
      </c>
      <c r="E65" s="93" t="s">
        <v>25</v>
      </c>
      <c r="F65" s="78">
        <v>1221</v>
      </c>
      <c r="G65" s="85">
        <v>45462</v>
      </c>
      <c r="H65" s="80">
        <v>13632</v>
      </c>
      <c r="I65" s="80">
        <v>11409</v>
      </c>
      <c r="J65" s="80">
        <v>2223</v>
      </c>
      <c r="K65" s="80">
        <v>1268</v>
      </c>
      <c r="L65" s="80">
        <v>955</v>
      </c>
      <c r="M65" s="80">
        <v>0</v>
      </c>
      <c r="N65" s="80">
        <v>0</v>
      </c>
      <c r="O65" s="80">
        <v>2223</v>
      </c>
      <c r="P65" s="71">
        <v>2223</v>
      </c>
      <c r="Q65" s="36" t="s">
        <v>1823</v>
      </c>
      <c r="R65" s="85" t="s">
        <v>31</v>
      </c>
    </row>
    <row r="66" spans="1:18" x14ac:dyDescent="0.25">
      <c r="A66" s="90">
        <v>54</v>
      </c>
      <c r="B66" s="111">
        <v>45467</v>
      </c>
      <c r="C66" s="80" t="s">
        <v>1805</v>
      </c>
      <c r="D66" s="93" t="s">
        <v>1808</v>
      </c>
      <c r="E66" s="93" t="s">
        <v>23</v>
      </c>
      <c r="F66" s="78">
        <v>1228</v>
      </c>
      <c r="G66" s="85">
        <v>45465</v>
      </c>
      <c r="H66" s="80">
        <v>10188</v>
      </c>
      <c r="I66" s="80">
        <v>10188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71">
        <v>0</v>
      </c>
      <c r="Q66" s="36" t="s">
        <v>561</v>
      </c>
      <c r="R66" s="85" t="s">
        <v>31</v>
      </c>
    </row>
    <row r="67" spans="1:18" x14ac:dyDescent="0.25">
      <c r="A67" s="90">
        <v>55</v>
      </c>
      <c r="B67" s="111">
        <v>45468</v>
      </c>
      <c r="C67" s="80" t="s">
        <v>1809</v>
      </c>
      <c r="D67" s="93" t="s">
        <v>1810</v>
      </c>
      <c r="E67" s="93" t="s">
        <v>35</v>
      </c>
      <c r="F67" s="78">
        <v>1237</v>
      </c>
      <c r="G67" s="85">
        <v>45464</v>
      </c>
      <c r="H67" s="80">
        <v>22838</v>
      </c>
      <c r="I67" s="80">
        <v>0</v>
      </c>
      <c r="J67" s="80">
        <v>22838</v>
      </c>
      <c r="K67" s="80">
        <v>0</v>
      </c>
      <c r="L67" s="80">
        <v>0</v>
      </c>
      <c r="M67" s="80">
        <v>0</v>
      </c>
      <c r="N67" s="80">
        <v>0</v>
      </c>
      <c r="O67" s="80">
        <v>22838</v>
      </c>
      <c r="P67" s="71" t="s">
        <v>39</v>
      </c>
      <c r="Q67" s="36" t="s">
        <v>44</v>
      </c>
      <c r="R67" s="85" t="s">
        <v>33</v>
      </c>
    </row>
    <row r="68" spans="1:18" x14ac:dyDescent="0.25">
      <c r="A68" s="90">
        <v>56</v>
      </c>
      <c r="B68" s="111">
        <v>45468</v>
      </c>
      <c r="C68" s="80" t="s">
        <v>1811</v>
      </c>
      <c r="D68" s="93" t="s">
        <v>1812</v>
      </c>
      <c r="E68" s="93" t="s">
        <v>34</v>
      </c>
      <c r="F68" s="78">
        <v>1247</v>
      </c>
      <c r="G68" s="85">
        <v>45466</v>
      </c>
      <c r="H68" s="80">
        <v>13261</v>
      </c>
      <c r="I68" s="80">
        <v>10333</v>
      </c>
      <c r="J68" s="80">
        <v>2928</v>
      </c>
      <c r="K68" s="80">
        <v>1823</v>
      </c>
      <c r="L68" s="80">
        <v>1105</v>
      </c>
      <c r="M68" s="80">
        <v>0</v>
      </c>
      <c r="N68" s="80">
        <v>0</v>
      </c>
      <c r="O68" s="80">
        <v>2928</v>
      </c>
      <c r="P68" s="71" t="s">
        <v>39</v>
      </c>
      <c r="Q68" s="36" t="s">
        <v>44</v>
      </c>
      <c r="R68" s="85" t="s">
        <v>31</v>
      </c>
    </row>
    <row r="69" spans="1:18" x14ac:dyDescent="0.25">
      <c r="A69" s="90">
        <v>57</v>
      </c>
      <c r="B69" s="111">
        <v>45468</v>
      </c>
      <c r="C69" s="80" t="s">
        <v>1813</v>
      </c>
      <c r="D69" s="93" t="s">
        <v>1814</v>
      </c>
      <c r="E69" s="93" t="s">
        <v>29</v>
      </c>
      <c r="F69" s="78">
        <v>1244</v>
      </c>
      <c r="G69" s="85">
        <v>45458</v>
      </c>
      <c r="H69" s="80">
        <v>62282</v>
      </c>
      <c r="I69" s="80">
        <v>62282</v>
      </c>
      <c r="J69" s="80">
        <v>0</v>
      </c>
      <c r="K69" s="80">
        <v>0</v>
      </c>
      <c r="L69" s="80">
        <v>0</v>
      </c>
      <c r="M69" s="80">
        <v>0</v>
      </c>
      <c r="N69" s="80">
        <v>0</v>
      </c>
      <c r="O69" s="80">
        <v>0</v>
      </c>
      <c r="P69" s="71">
        <v>0</v>
      </c>
      <c r="Q69" s="36" t="s">
        <v>561</v>
      </c>
      <c r="R69" s="85" t="s">
        <v>31</v>
      </c>
    </row>
    <row r="70" spans="1:18" x14ac:dyDescent="0.25">
      <c r="A70" s="90">
        <v>58</v>
      </c>
      <c r="B70" s="111">
        <v>45469</v>
      </c>
      <c r="C70" s="80" t="s">
        <v>1815</v>
      </c>
      <c r="D70" s="93" t="s">
        <v>1816</v>
      </c>
      <c r="E70" s="93" t="s">
        <v>23</v>
      </c>
      <c r="F70" s="78">
        <v>1251</v>
      </c>
      <c r="G70" s="85">
        <v>45467</v>
      </c>
      <c r="H70" s="80">
        <v>6984</v>
      </c>
      <c r="I70" s="80">
        <v>5810</v>
      </c>
      <c r="J70" s="80">
        <v>1174</v>
      </c>
      <c r="K70" s="80">
        <v>0</v>
      </c>
      <c r="L70" s="80">
        <v>1174</v>
      </c>
      <c r="M70" s="80">
        <v>0</v>
      </c>
      <c r="N70" s="80">
        <v>0</v>
      </c>
      <c r="O70" s="80">
        <v>1174</v>
      </c>
      <c r="P70" s="71" t="s">
        <v>39</v>
      </c>
      <c r="Q70" s="36" t="s">
        <v>44</v>
      </c>
      <c r="R70" s="85" t="s">
        <v>31</v>
      </c>
    </row>
    <row r="71" spans="1:18" x14ac:dyDescent="0.25">
      <c r="A71" s="90">
        <v>59</v>
      </c>
      <c r="B71" s="111">
        <v>45469</v>
      </c>
      <c r="C71" s="80" t="s">
        <v>1817</v>
      </c>
      <c r="D71" s="93" t="s">
        <v>1818</v>
      </c>
      <c r="E71" s="93" t="s">
        <v>24</v>
      </c>
      <c r="F71" s="78">
        <v>1252</v>
      </c>
      <c r="G71" s="85">
        <v>45464</v>
      </c>
      <c r="H71" s="80">
        <v>21028</v>
      </c>
      <c r="I71" s="80">
        <v>18371</v>
      </c>
      <c r="J71" s="80">
        <v>2657</v>
      </c>
      <c r="K71" s="80">
        <v>967</v>
      </c>
      <c r="L71" s="80">
        <v>1648</v>
      </c>
      <c r="M71" s="80">
        <v>42</v>
      </c>
      <c r="N71" s="80">
        <v>0</v>
      </c>
      <c r="O71" s="80">
        <v>2615</v>
      </c>
      <c r="P71" s="71" t="s">
        <v>39</v>
      </c>
      <c r="Q71" s="36" t="s">
        <v>44</v>
      </c>
      <c r="R71" s="85" t="s">
        <v>31</v>
      </c>
    </row>
    <row r="72" spans="1:18" x14ac:dyDescent="0.25">
      <c r="A72" s="90">
        <v>60</v>
      </c>
      <c r="B72" s="111">
        <v>45469</v>
      </c>
      <c r="C72" s="80" t="s">
        <v>1819</v>
      </c>
      <c r="D72" s="93" t="s">
        <v>1820</v>
      </c>
      <c r="E72" s="93" t="s">
        <v>24</v>
      </c>
      <c r="F72" s="78">
        <v>1262</v>
      </c>
      <c r="G72" s="85">
        <v>45468</v>
      </c>
      <c r="H72" s="80">
        <v>6527</v>
      </c>
      <c r="I72" s="80">
        <v>6057</v>
      </c>
      <c r="J72" s="80">
        <v>470</v>
      </c>
      <c r="K72" s="80">
        <v>0</v>
      </c>
      <c r="L72" s="80">
        <v>470</v>
      </c>
      <c r="M72" s="80">
        <v>0</v>
      </c>
      <c r="N72" s="80">
        <v>0</v>
      </c>
      <c r="O72" s="80">
        <v>470</v>
      </c>
      <c r="P72" s="71" t="s">
        <v>39</v>
      </c>
      <c r="Q72" s="36" t="s">
        <v>44</v>
      </c>
      <c r="R72" s="85" t="s">
        <v>31</v>
      </c>
    </row>
    <row r="73" spans="1:18" x14ac:dyDescent="0.25">
      <c r="A73" s="90">
        <v>61</v>
      </c>
      <c r="B73" s="111">
        <v>45470</v>
      </c>
      <c r="C73" s="80" t="s">
        <v>1828</v>
      </c>
      <c r="D73" s="93" t="s">
        <v>1829</v>
      </c>
      <c r="E73" s="93" t="s">
        <v>25</v>
      </c>
      <c r="F73" s="78">
        <v>1271</v>
      </c>
      <c r="G73" s="85">
        <v>45464</v>
      </c>
      <c r="H73" s="80">
        <v>13222</v>
      </c>
      <c r="I73" s="80">
        <v>12472</v>
      </c>
      <c r="J73" s="80">
        <v>750</v>
      </c>
      <c r="K73" s="80">
        <v>0</v>
      </c>
      <c r="L73" s="80">
        <v>750</v>
      </c>
      <c r="M73" s="80">
        <v>0</v>
      </c>
      <c r="N73" s="80">
        <v>0</v>
      </c>
      <c r="O73" s="80">
        <v>750</v>
      </c>
      <c r="P73" s="71" t="s">
        <v>39</v>
      </c>
      <c r="Q73" s="36" t="s">
        <v>44</v>
      </c>
      <c r="R73" s="85" t="s">
        <v>31</v>
      </c>
    </row>
    <row r="74" spans="1:18" x14ac:dyDescent="0.25">
      <c r="A74" s="90">
        <v>62</v>
      </c>
      <c r="B74" s="111">
        <v>45470</v>
      </c>
      <c r="C74" s="80" t="s">
        <v>1830</v>
      </c>
      <c r="D74" s="93" t="s">
        <v>1831</v>
      </c>
      <c r="E74" s="93" t="s">
        <v>25</v>
      </c>
      <c r="F74" s="78">
        <v>1273</v>
      </c>
      <c r="G74" s="85">
        <v>45467</v>
      </c>
      <c r="H74" s="80">
        <v>9900</v>
      </c>
      <c r="I74" s="80">
        <v>9520</v>
      </c>
      <c r="J74" s="80">
        <v>380</v>
      </c>
      <c r="K74" s="80">
        <v>0</v>
      </c>
      <c r="L74" s="80">
        <v>380</v>
      </c>
      <c r="M74" s="80">
        <v>0</v>
      </c>
      <c r="N74" s="80">
        <v>0</v>
      </c>
      <c r="O74" s="80">
        <v>380</v>
      </c>
      <c r="P74" s="71" t="s">
        <v>39</v>
      </c>
      <c r="Q74" s="36" t="s">
        <v>44</v>
      </c>
      <c r="R74" s="85" t="s">
        <v>31</v>
      </c>
    </row>
    <row r="75" spans="1:18" x14ac:dyDescent="0.25">
      <c r="A75" s="90">
        <v>63</v>
      </c>
      <c r="B75" s="111">
        <v>45471</v>
      </c>
      <c r="C75" s="80" t="s">
        <v>1832</v>
      </c>
      <c r="D75" s="93" t="s">
        <v>1833</v>
      </c>
      <c r="E75" s="93" t="s">
        <v>24</v>
      </c>
      <c r="F75" s="78">
        <v>1282</v>
      </c>
      <c r="G75" s="85">
        <v>45468</v>
      </c>
      <c r="H75" s="80">
        <v>7315</v>
      </c>
      <c r="I75" s="80">
        <v>6374</v>
      </c>
      <c r="J75" s="80">
        <v>941</v>
      </c>
      <c r="K75" s="80">
        <v>336</v>
      </c>
      <c r="L75" s="80">
        <v>605</v>
      </c>
      <c r="M75" s="80">
        <v>0</v>
      </c>
      <c r="N75" s="80">
        <v>0</v>
      </c>
      <c r="O75" s="80">
        <v>941</v>
      </c>
      <c r="P75" s="71" t="s">
        <v>39</v>
      </c>
      <c r="Q75" s="36" t="s">
        <v>44</v>
      </c>
      <c r="R75" s="85" t="s">
        <v>31</v>
      </c>
    </row>
    <row r="76" spans="1:18" x14ac:dyDescent="0.25">
      <c r="A76" s="90">
        <v>64</v>
      </c>
      <c r="B76" s="111">
        <v>45471</v>
      </c>
      <c r="C76" s="80" t="s">
        <v>1834</v>
      </c>
      <c r="D76" s="93" t="s">
        <v>1835</v>
      </c>
      <c r="E76" s="93" t="s">
        <v>25</v>
      </c>
      <c r="F76" s="78">
        <v>1280</v>
      </c>
      <c r="G76" s="85">
        <v>45467</v>
      </c>
      <c r="H76" s="80">
        <v>21021</v>
      </c>
      <c r="I76" s="80">
        <v>17071</v>
      </c>
      <c r="J76" s="80">
        <v>3950</v>
      </c>
      <c r="K76" s="80">
        <v>0</v>
      </c>
      <c r="L76" s="80">
        <v>3950</v>
      </c>
      <c r="M76" s="80">
        <v>0</v>
      </c>
      <c r="N76" s="80">
        <v>0</v>
      </c>
      <c r="O76" s="80">
        <v>3950</v>
      </c>
      <c r="P76" s="71" t="s">
        <v>39</v>
      </c>
      <c r="Q76" s="36" t="s">
        <v>44</v>
      </c>
      <c r="R76" s="85" t="s">
        <v>31</v>
      </c>
    </row>
    <row r="77" spans="1:18" x14ac:dyDescent="0.25">
      <c r="A77" s="90">
        <v>65</v>
      </c>
      <c r="B77" s="111">
        <v>45472</v>
      </c>
      <c r="C77" s="80" t="s">
        <v>1837</v>
      </c>
      <c r="D77" s="93" t="s">
        <v>1838</v>
      </c>
      <c r="E77" s="93" t="s">
        <v>35</v>
      </c>
      <c r="F77" s="78">
        <v>1307</v>
      </c>
      <c r="G77" s="85">
        <v>45471</v>
      </c>
      <c r="H77" s="80">
        <v>10092</v>
      </c>
      <c r="I77" s="80">
        <v>8678</v>
      </c>
      <c r="J77" s="80">
        <v>1414</v>
      </c>
      <c r="K77" s="80">
        <v>0</v>
      </c>
      <c r="L77" s="80">
        <v>1414</v>
      </c>
      <c r="M77" s="80">
        <v>0</v>
      </c>
      <c r="N77" s="80">
        <v>0</v>
      </c>
      <c r="O77" s="80">
        <v>1414</v>
      </c>
      <c r="P77" s="71" t="s">
        <v>39</v>
      </c>
      <c r="Q77" s="36" t="s">
        <v>44</v>
      </c>
      <c r="R77" s="85" t="s">
        <v>31</v>
      </c>
    </row>
    <row r="78" spans="1:18" x14ac:dyDescent="0.25">
      <c r="A78" s="90">
        <v>66</v>
      </c>
      <c r="B78" s="111">
        <v>45472</v>
      </c>
      <c r="C78" s="80" t="s">
        <v>1839</v>
      </c>
      <c r="D78" s="93" t="s">
        <v>1840</v>
      </c>
      <c r="E78" s="93" t="s">
        <v>38</v>
      </c>
      <c r="F78" s="78">
        <v>1291</v>
      </c>
      <c r="G78" s="85">
        <v>45469</v>
      </c>
      <c r="H78" s="80">
        <v>10379</v>
      </c>
      <c r="I78" s="80">
        <v>0</v>
      </c>
      <c r="J78" s="80">
        <v>10379</v>
      </c>
      <c r="K78" s="80">
        <v>0</v>
      </c>
      <c r="L78" s="80">
        <v>0</v>
      </c>
      <c r="M78" s="80">
        <v>0</v>
      </c>
      <c r="N78" s="80">
        <v>0</v>
      </c>
      <c r="O78" s="80">
        <v>0</v>
      </c>
      <c r="P78" s="71" t="s">
        <v>39</v>
      </c>
      <c r="Q78" s="36" t="s">
        <v>44</v>
      </c>
      <c r="R78" s="85" t="s">
        <v>31</v>
      </c>
    </row>
    <row r="79" spans="1:18" x14ac:dyDescent="0.25">
      <c r="A79" s="125" t="s">
        <v>19</v>
      </c>
      <c r="B79" s="126"/>
      <c r="C79" s="126"/>
      <c r="D79" s="126"/>
      <c r="E79" s="126"/>
      <c r="F79" s="126"/>
      <c r="G79" s="127"/>
      <c r="H79" s="72">
        <f t="shared" ref="H79:P79" si="0">SUM(H13:H78)</f>
        <v>1825255</v>
      </c>
      <c r="I79" s="72">
        <f t="shared" si="0"/>
        <v>1236166</v>
      </c>
      <c r="J79" s="72">
        <f t="shared" si="0"/>
        <v>589089</v>
      </c>
      <c r="K79" s="72">
        <f t="shared" si="0"/>
        <v>6103</v>
      </c>
      <c r="L79" s="72">
        <f t="shared" si="0"/>
        <v>304523</v>
      </c>
      <c r="M79" s="72">
        <f t="shared" si="0"/>
        <v>2363</v>
      </c>
      <c r="N79" s="72">
        <f t="shared" si="0"/>
        <v>10127</v>
      </c>
      <c r="O79" s="72">
        <f t="shared" si="0"/>
        <v>561238</v>
      </c>
      <c r="P79" s="72">
        <f t="shared" si="0"/>
        <v>225523</v>
      </c>
      <c r="Q79" s="36"/>
      <c r="R79" s="93"/>
    </row>
  </sheetData>
  <mergeCells count="9">
    <mergeCell ref="B9:D9"/>
    <mergeCell ref="E9:F9"/>
    <mergeCell ref="A79:G79"/>
    <mergeCell ref="A1:H2"/>
    <mergeCell ref="A3:H4"/>
    <mergeCell ref="B6:F6"/>
    <mergeCell ref="B7:F7"/>
    <mergeCell ref="B8:D8"/>
    <mergeCell ref="E8:F8"/>
  </mergeCells>
  <conditionalFormatting sqref="F80:F1048576 F1:F11">
    <cfRule type="duplicateValues" dxfId="1" priority="1"/>
  </conditionalFormatting>
  <dataValidations count="2">
    <dataValidation type="list" allowBlank="1" showErrorMessage="1" sqref="E13:E38 E40:E7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38 B13:B38 G40:G78 B40:B78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5"/>
  <sheetViews>
    <sheetView tabSelected="1" workbookViewId="0">
      <selection activeCell="I8" sqref="I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1896</v>
      </c>
      <c r="F9" s="115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45474</v>
      </c>
      <c r="C13" s="80" t="s">
        <v>1841</v>
      </c>
      <c r="D13" s="83" t="s">
        <v>967</v>
      </c>
      <c r="E13" s="93" t="s">
        <v>24</v>
      </c>
      <c r="F13" s="94">
        <v>1318</v>
      </c>
      <c r="G13" s="85">
        <v>45468</v>
      </c>
      <c r="H13" s="79">
        <v>17306</v>
      </c>
      <c r="I13" s="79">
        <v>16511</v>
      </c>
      <c r="J13" s="79">
        <v>795</v>
      </c>
      <c r="K13" s="79">
        <v>0</v>
      </c>
      <c r="L13" s="79">
        <v>795</v>
      </c>
      <c r="M13" s="79">
        <v>0</v>
      </c>
      <c r="N13" s="79">
        <v>0</v>
      </c>
      <c r="O13" s="79">
        <v>795</v>
      </c>
      <c r="P13" s="71">
        <v>795</v>
      </c>
      <c r="Q13" s="36" t="s">
        <v>1871</v>
      </c>
      <c r="R13" s="93" t="s">
        <v>31</v>
      </c>
    </row>
    <row r="14" spans="1:51" x14ac:dyDescent="0.25">
      <c r="A14" s="90">
        <v>2</v>
      </c>
      <c r="B14" s="106">
        <v>45474</v>
      </c>
      <c r="C14" s="80" t="s">
        <v>1842</v>
      </c>
      <c r="D14" s="83" t="s">
        <v>1843</v>
      </c>
      <c r="E14" s="93" t="s">
        <v>25</v>
      </c>
      <c r="F14" s="94">
        <v>1317</v>
      </c>
      <c r="G14" s="85">
        <v>45467</v>
      </c>
      <c r="H14" s="80">
        <v>22249</v>
      </c>
      <c r="I14" s="80">
        <v>21294</v>
      </c>
      <c r="J14" s="80">
        <v>955</v>
      </c>
      <c r="K14" s="80">
        <v>0</v>
      </c>
      <c r="L14" s="80">
        <v>955</v>
      </c>
      <c r="M14" s="80">
        <v>0</v>
      </c>
      <c r="N14" s="80">
        <v>0</v>
      </c>
      <c r="O14" s="80">
        <v>955</v>
      </c>
      <c r="P14" s="71" t="s">
        <v>39</v>
      </c>
      <c r="Q14" s="36" t="s">
        <v>44</v>
      </c>
      <c r="R14" s="93" t="s">
        <v>31</v>
      </c>
    </row>
    <row r="15" spans="1:51" x14ac:dyDescent="0.25">
      <c r="A15" s="90">
        <v>3</v>
      </c>
      <c r="B15" s="106">
        <v>45474</v>
      </c>
      <c r="C15" s="80" t="s">
        <v>1844</v>
      </c>
      <c r="D15" s="83" t="s">
        <v>1845</v>
      </c>
      <c r="E15" s="93" t="s">
        <v>25</v>
      </c>
      <c r="F15" s="94">
        <v>1319</v>
      </c>
      <c r="G15" s="85">
        <v>45467</v>
      </c>
      <c r="H15" s="80">
        <v>34743</v>
      </c>
      <c r="I15" s="80">
        <v>33035</v>
      </c>
      <c r="J15" s="80">
        <v>1708</v>
      </c>
      <c r="K15" s="80">
        <v>0</v>
      </c>
      <c r="L15" s="80">
        <v>1708</v>
      </c>
      <c r="M15" s="80">
        <v>0</v>
      </c>
      <c r="N15" s="80">
        <v>0</v>
      </c>
      <c r="O15" s="80">
        <v>1708</v>
      </c>
      <c r="P15" s="71">
        <v>1708</v>
      </c>
      <c r="Q15" s="36" t="s">
        <v>1872</v>
      </c>
      <c r="R15" s="93" t="s">
        <v>31</v>
      </c>
    </row>
    <row r="16" spans="1:51" x14ac:dyDescent="0.25">
      <c r="A16" s="90">
        <v>4</v>
      </c>
      <c r="B16" s="106">
        <v>45475</v>
      </c>
      <c r="C16" s="80">
        <v>592043</v>
      </c>
      <c r="D16" s="83" t="s">
        <v>1846</v>
      </c>
      <c r="E16" s="93" t="s">
        <v>35</v>
      </c>
      <c r="F16" s="94">
        <v>1330</v>
      </c>
      <c r="G16" s="85">
        <v>45472</v>
      </c>
      <c r="H16" s="80">
        <v>12237</v>
      </c>
      <c r="I16" s="80">
        <v>0</v>
      </c>
      <c r="J16" s="80">
        <v>12237</v>
      </c>
      <c r="K16" s="80">
        <v>0</v>
      </c>
      <c r="L16" s="80">
        <v>0</v>
      </c>
      <c r="M16" s="80">
        <v>0</v>
      </c>
      <c r="N16" s="80">
        <v>0</v>
      </c>
      <c r="O16" s="80">
        <v>12237</v>
      </c>
      <c r="P16" s="71" t="s">
        <v>39</v>
      </c>
      <c r="Q16" s="36" t="s">
        <v>44</v>
      </c>
      <c r="R16" s="93" t="s">
        <v>31</v>
      </c>
    </row>
    <row r="17" spans="1:18" x14ac:dyDescent="0.25">
      <c r="A17" s="90">
        <v>5</v>
      </c>
      <c r="B17" s="106">
        <v>45475</v>
      </c>
      <c r="C17" s="80">
        <v>545737</v>
      </c>
      <c r="D17" s="83" t="s">
        <v>1847</v>
      </c>
      <c r="E17" s="93" t="s">
        <v>25</v>
      </c>
      <c r="F17" s="94">
        <v>1331</v>
      </c>
      <c r="G17" s="85">
        <v>45471</v>
      </c>
      <c r="H17" s="80">
        <v>19624</v>
      </c>
      <c r="I17" s="80">
        <v>18874</v>
      </c>
      <c r="J17" s="80">
        <v>750</v>
      </c>
      <c r="K17" s="80">
        <v>0</v>
      </c>
      <c r="L17" s="80">
        <v>750</v>
      </c>
      <c r="M17" s="80">
        <v>0</v>
      </c>
      <c r="N17" s="80">
        <v>0</v>
      </c>
      <c r="O17" s="80">
        <v>750</v>
      </c>
      <c r="P17" s="71">
        <v>750</v>
      </c>
      <c r="Q17" s="36" t="s">
        <v>1873</v>
      </c>
      <c r="R17" s="93" t="s">
        <v>31</v>
      </c>
    </row>
    <row r="18" spans="1:18" x14ac:dyDescent="0.25">
      <c r="A18" s="90">
        <v>6</v>
      </c>
      <c r="B18" s="106">
        <v>45475</v>
      </c>
      <c r="C18" s="80" t="s">
        <v>1848</v>
      </c>
      <c r="D18" s="83" t="s">
        <v>1849</v>
      </c>
      <c r="E18" s="93" t="s">
        <v>47</v>
      </c>
      <c r="F18" s="94">
        <v>1343</v>
      </c>
      <c r="G18" s="85">
        <v>45474</v>
      </c>
      <c r="H18" s="80">
        <v>7070</v>
      </c>
      <c r="I18" s="80">
        <v>6653</v>
      </c>
      <c r="J18" s="80">
        <v>417</v>
      </c>
      <c r="K18" s="80">
        <v>0</v>
      </c>
      <c r="L18" s="80">
        <v>417</v>
      </c>
      <c r="M18" s="80">
        <v>0</v>
      </c>
      <c r="N18" s="80">
        <v>0</v>
      </c>
      <c r="O18" s="80">
        <v>417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45476</v>
      </c>
      <c r="C19" s="80" t="s">
        <v>1850</v>
      </c>
      <c r="D19" s="83" t="s">
        <v>1852</v>
      </c>
      <c r="E19" s="93" t="s">
        <v>24</v>
      </c>
      <c r="F19" s="94">
        <v>1354</v>
      </c>
      <c r="G19" s="85">
        <v>45474</v>
      </c>
      <c r="H19" s="80">
        <v>12425</v>
      </c>
      <c r="I19" s="80">
        <v>11742</v>
      </c>
      <c r="J19" s="80">
        <v>683</v>
      </c>
      <c r="K19" s="80">
        <v>0</v>
      </c>
      <c r="L19" s="80">
        <v>608</v>
      </c>
      <c r="M19" s="80">
        <v>75</v>
      </c>
      <c r="N19" s="80">
        <v>0</v>
      </c>
      <c r="O19" s="80">
        <v>608</v>
      </c>
      <c r="P19" s="71" t="s">
        <v>39</v>
      </c>
      <c r="Q19" s="36" t="s">
        <v>44</v>
      </c>
      <c r="R19" s="93" t="s">
        <v>31</v>
      </c>
    </row>
    <row r="20" spans="1:18" x14ac:dyDescent="0.25">
      <c r="A20" s="90">
        <v>8</v>
      </c>
      <c r="B20" s="106">
        <v>45476</v>
      </c>
      <c r="C20" s="80" t="s">
        <v>1851</v>
      </c>
      <c r="D20" s="83" t="s">
        <v>1853</v>
      </c>
      <c r="E20" s="93" t="s">
        <v>43</v>
      </c>
      <c r="F20" s="94">
        <v>1353</v>
      </c>
      <c r="G20" s="85">
        <v>45474</v>
      </c>
      <c r="H20" s="80">
        <v>8042</v>
      </c>
      <c r="I20" s="80">
        <v>7892</v>
      </c>
      <c r="J20" s="80">
        <v>150</v>
      </c>
      <c r="K20" s="80">
        <v>0</v>
      </c>
      <c r="L20" s="80">
        <v>150</v>
      </c>
      <c r="M20" s="80">
        <v>0</v>
      </c>
      <c r="N20" s="80">
        <v>0</v>
      </c>
      <c r="O20" s="80">
        <v>150</v>
      </c>
      <c r="P20" s="71" t="s">
        <v>39</v>
      </c>
      <c r="Q20" s="36" t="s">
        <v>44</v>
      </c>
      <c r="R20" s="93" t="s">
        <v>31</v>
      </c>
    </row>
    <row r="21" spans="1:18" x14ac:dyDescent="0.25">
      <c r="A21" s="90">
        <v>9</v>
      </c>
      <c r="B21" s="106">
        <v>45476</v>
      </c>
      <c r="C21" s="80">
        <v>520803</v>
      </c>
      <c r="D21" s="83" t="s">
        <v>1854</v>
      </c>
      <c r="E21" s="93" t="s">
        <v>25</v>
      </c>
      <c r="F21" s="94">
        <v>1355</v>
      </c>
      <c r="G21" s="85">
        <v>45469</v>
      </c>
      <c r="H21" s="80">
        <v>31194</v>
      </c>
      <c r="I21" s="80">
        <v>23429</v>
      </c>
      <c r="J21" s="80">
        <v>7765</v>
      </c>
      <c r="K21" s="80">
        <v>0</v>
      </c>
      <c r="L21" s="80">
        <v>7765</v>
      </c>
      <c r="M21" s="80">
        <v>0</v>
      </c>
      <c r="N21" s="80">
        <v>0</v>
      </c>
      <c r="O21" s="80">
        <v>7765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45476</v>
      </c>
      <c r="C22" s="80" t="s">
        <v>1855</v>
      </c>
      <c r="D22" s="83" t="s">
        <v>1856</v>
      </c>
      <c r="E22" s="93" t="s">
        <v>25</v>
      </c>
      <c r="F22" s="94">
        <v>1362</v>
      </c>
      <c r="G22" s="85">
        <v>45472</v>
      </c>
      <c r="H22" s="80">
        <v>20790</v>
      </c>
      <c r="I22" s="80">
        <v>15930</v>
      </c>
      <c r="J22" s="80">
        <v>4860</v>
      </c>
      <c r="K22" s="80">
        <v>0</v>
      </c>
      <c r="L22" s="80">
        <v>4860</v>
      </c>
      <c r="M22" s="80">
        <v>0</v>
      </c>
      <c r="N22" s="80">
        <v>0</v>
      </c>
      <c r="O22" s="80">
        <v>4860</v>
      </c>
      <c r="P22" s="71" t="s">
        <v>39</v>
      </c>
      <c r="Q22" s="36" t="s">
        <v>44</v>
      </c>
      <c r="R22" s="93" t="s">
        <v>31</v>
      </c>
    </row>
    <row r="23" spans="1:18" x14ac:dyDescent="0.25">
      <c r="A23" s="90">
        <v>11</v>
      </c>
      <c r="B23" s="106">
        <v>45476</v>
      </c>
      <c r="C23" s="80">
        <v>510516</v>
      </c>
      <c r="D23" s="83" t="s">
        <v>1857</v>
      </c>
      <c r="E23" s="93" t="s">
        <v>25</v>
      </c>
      <c r="F23" s="94">
        <v>1360</v>
      </c>
      <c r="G23" s="85">
        <v>45471</v>
      </c>
      <c r="H23" s="80">
        <v>15853</v>
      </c>
      <c r="I23" s="80">
        <v>12559</v>
      </c>
      <c r="J23" s="80">
        <v>3294</v>
      </c>
      <c r="K23" s="80">
        <v>0</v>
      </c>
      <c r="L23" s="80">
        <v>3294</v>
      </c>
      <c r="M23" s="80">
        <v>0</v>
      </c>
      <c r="N23" s="80">
        <v>0</v>
      </c>
      <c r="O23" s="80">
        <v>3294</v>
      </c>
      <c r="P23" s="71" t="s">
        <v>39</v>
      </c>
      <c r="Q23" s="36" t="s">
        <v>44</v>
      </c>
      <c r="R23" s="93" t="s">
        <v>31</v>
      </c>
    </row>
    <row r="24" spans="1:18" x14ac:dyDescent="0.25">
      <c r="A24" s="90">
        <v>12</v>
      </c>
      <c r="B24" s="106">
        <v>45476</v>
      </c>
      <c r="C24" s="80" t="s">
        <v>1858</v>
      </c>
      <c r="D24" s="83" t="s">
        <v>1859</v>
      </c>
      <c r="E24" s="93" t="s">
        <v>24</v>
      </c>
      <c r="F24" s="94">
        <v>1359</v>
      </c>
      <c r="G24" s="85">
        <v>45474</v>
      </c>
      <c r="H24" s="80">
        <v>142758</v>
      </c>
      <c r="I24" s="80">
        <v>123358</v>
      </c>
      <c r="J24" s="80">
        <v>19400</v>
      </c>
      <c r="K24" s="80">
        <v>0</v>
      </c>
      <c r="L24" s="80">
        <v>19400</v>
      </c>
      <c r="M24" s="80">
        <v>0</v>
      </c>
      <c r="N24" s="80">
        <v>0</v>
      </c>
      <c r="O24" s="80">
        <v>19400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45477</v>
      </c>
      <c r="C25" s="80" t="s">
        <v>1337</v>
      </c>
      <c r="D25" s="83" t="s">
        <v>873</v>
      </c>
      <c r="E25" s="93" t="s">
        <v>35</v>
      </c>
      <c r="F25" s="94">
        <v>831</v>
      </c>
      <c r="G25" s="85">
        <v>45444</v>
      </c>
      <c r="H25" s="80">
        <v>19417</v>
      </c>
      <c r="I25" s="80">
        <v>15054</v>
      </c>
      <c r="J25" s="80">
        <v>4363</v>
      </c>
      <c r="K25" s="80">
        <v>3764</v>
      </c>
      <c r="L25" s="80">
        <v>600</v>
      </c>
      <c r="M25" s="80">
        <v>0</v>
      </c>
      <c r="N25" s="80">
        <v>0</v>
      </c>
      <c r="O25" s="80">
        <v>4363</v>
      </c>
      <c r="P25" s="71" t="s">
        <v>39</v>
      </c>
      <c r="Q25" s="36" t="s">
        <v>44</v>
      </c>
      <c r="R25" s="93" t="s">
        <v>31</v>
      </c>
    </row>
    <row r="26" spans="1:18" x14ac:dyDescent="0.25">
      <c r="A26" s="90">
        <v>14</v>
      </c>
      <c r="B26" s="106">
        <v>45477</v>
      </c>
      <c r="C26" s="80" t="s">
        <v>1860</v>
      </c>
      <c r="D26" s="83" t="s">
        <v>774</v>
      </c>
      <c r="E26" s="93" t="s">
        <v>29</v>
      </c>
      <c r="F26" s="94">
        <v>1369</v>
      </c>
      <c r="G26" s="85">
        <v>45472</v>
      </c>
      <c r="H26" s="80">
        <v>16422</v>
      </c>
      <c r="I26" s="80">
        <v>16380</v>
      </c>
      <c r="J26" s="80">
        <v>42</v>
      </c>
      <c r="K26" s="80">
        <v>0</v>
      </c>
      <c r="L26" s="80">
        <v>0</v>
      </c>
      <c r="M26" s="80">
        <v>42</v>
      </c>
      <c r="N26" s="80">
        <v>0</v>
      </c>
      <c r="O26" s="80">
        <v>0</v>
      </c>
      <c r="P26" s="71" t="s">
        <v>39</v>
      </c>
      <c r="Q26" s="36" t="s">
        <v>44</v>
      </c>
      <c r="R26" s="93" t="s">
        <v>31</v>
      </c>
    </row>
    <row r="27" spans="1:18" x14ac:dyDescent="0.25">
      <c r="A27" s="90">
        <v>15</v>
      </c>
      <c r="B27" s="106">
        <v>45477</v>
      </c>
      <c r="C27" s="80" t="s">
        <v>1861</v>
      </c>
      <c r="D27" s="83" t="s">
        <v>1862</v>
      </c>
      <c r="E27" s="93" t="s">
        <v>42</v>
      </c>
      <c r="F27" s="94">
        <v>1375</v>
      </c>
      <c r="G27" s="85">
        <v>45475</v>
      </c>
      <c r="H27" s="80">
        <v>4744</v>
      </c>
      <c r="I27" s="80">
        <v>4644</v>
      </c>
      <c r="J27" s="80">
        <v>100</v>
      </c>
      <c r="K27" s="80">
        <v>0</v>
      </c>
      <c r="L27" s="80">
        <v>100</v>
      </c>
      <c r="M27" s="80">
        <v>0</v>
      </c>
      <c r="N27" s="80">
        <v>0</v>
      </c>
      <c r="O27" s="80">
        <v>100</v>
      </c>
      <c r="P27" s="71" t="s">
        <v>39</v>
      </c>
      <c r="Q27" s="36" t="s">
        <v>44</v>
      </c>
      <c r="R27" s="93" t="s">
        <v>31</v>
      </c>
    </row>
    <row r="28" spans="1:18" x14ac:dyDescent="0.25">
      <c r="A28" s="90">
        <v>16</v>
      </c>
      <c r="B28" s="106">
        <v>45477</v>
      </c>
      <c r="C28" s="80" t="s">
        <v>1863</v>
      </c>
      <c r="D28" s="83" t="s">
        <v>1864</v>
      </c>
      <c r="E28" s="93" t="s">
        <v>25</v>
      </c>
      <c r="F28" s="94">
        <v>1380</v>
      </c>
      <c r="G28" s="85">
        <v>45476</v>
      </c>
      <c r="H28" s="80">
        <v>6581</v>
      </c>
      <c r="I28" s="80">
        <v>6356</v>
      </c>
      <c r="J28" s="80">
        <v>225</v>
      </c>
      <c r="K28" s="80">
        <v>0</v>
      </c>
      <c r="L28" s="80">
        <v>225</v>
      </c>
      <c r="M28" s="80">
        <v>0</v>
      </c>
      <c r="N28" s="80">
        <v>0</v>
      </c>
      <c r="O28" s="80">
        <v>225</v>
      </c>
      <c r="P28" s="71" t="s">
        <v>39</v>
      </c>
      <c r="Q28" s="36" t="s">
        <v>44</v>
      </c>
      <c r="R28" s="93" t="s">
        <v>31</v>
      </c>
    </row>
    <row r="29" spans="1:18" x14ac:dyDescent="0.25">
      <c r="A29" s="90">
        <v>17</v>
      </c>
      <c r="B29" s="106">
        <v>45477</v>
      </c>
      <c r="C29" s="80" t="s">
        <v>1865</v>
      </c>
      <c r="D29" s="83" t="s">
        <v>1866</v>
      </c>
      <c r="E29" s="93" t="s">
        <v>35</v>
      </c>
      <c r="F29" s="94">
        <v>1378</v>
      </c>
      <c r="G29" s="85">
        <v>45470</v>
      </c>
      <c r="H29" s="80">
        <v>57859</v>
      </c>
      <c r="I29" s="80">
        <v>25000</v>
      </c>
      <c r="J29" s="80">
        <v>32859</v>
      </c>
      <c r="K29" s="80">
        <v>0</v>
      </c>
      <c r="L29" s="80">
        <v>32859</v>
      </c>
      <c r="M29" s="80">
        <v>0</v>
      </c>
      <c r="N29" s="80">
        <v>0</v>
      </c>
      <c r="O29" s="80">
        <v>32859</v>
      </c>
      <c r="P29" s="71" t="s">
        <v>39</v>
      </c>
      <c r="Q29" s="36" t="s">
        <v>44</v>
      </c>
      <c r="R29" s="93" t="s">
        <v>31</v>
      </c>
    </row>
    <row r="30" spans="1:18" x14ac:dyDescent="0.25">
      <c r="A30" s="90">
        <v>18</v>
      </c>
      <c r="B30" s="106">
        <v>45477</v>
      </c>
      <c r="C30" s="80">
        <v>594762</v>
      </c>
      <c r="D30" s="83" t="s">
        <v>553</v>
      </c>
      <c r="E30" s="93" t="s">
        <v>43</v>
      </c>
      <c r="F30" s="94">
        <v>1376</v>
      </c>
      <c r="G30" s="85">
        <v>45474</v>
      </c>
      <c r="H30" s="80">
        <v>181451</v>
      </c>
      <c r="I30" s="80">
        <v>180965</v>
      </c>
      <c r="J30" s="80">
        <v>486</v>
      </c>
      <c r="K30" s="80">
        <v>0</v>
      </c>
      <c r="L30" s="80">
        <v>486</v>
      </c>
      <c r="M30" s="80">
        <v>0</v>
      </c>
      <c r="N30" s="80">
        <v>0</v>
      </c>
      <c r="O30" s="80">
        <v>486</v>
      </c>
      <c r="P30" s="71" t="s">
        <v>39</v>
      </c>
      <c r="Q30" s="36" t="s">
        <v>44</v>
      </c>
      <c r="R30" s="93" t="s">
        <v>31</v>
      </c>
    </row>
    <row r="31" spans="1:18" x14ac:dyDescent="0.25">
      <c r="A31" s="90">
        <v>19</v>
      </c>
      <c r="B31" s="106">
        <v>45477</v>
      </c>
      <c r="C31" s="80" t="s">
        <v>1867</v>
      </c>
      <c r="D31" s="83" t="s">
        <v>1868</v>
      </c>
      <c r="E31" s="93" t="s">
        <v>35</v>
      </c>
      <c r="F31" s="94">
        <v>1382</v>
      </c>
      <c r="G31" s="85">
        <v>45475</v>
      </c>
      <c r="H31" s="80">
        <v>6335</v>
      </c>
      <c r="I31" s="80">
        <v>4770</v>
      </c>
      <c r="J31" s="80">
        <v>1565</v>
      </c>
      <c r="K31" s="80">
        <v>530</v>
      </c>
      <c r="L31" s="80">
        <v>988</v>
      </c>
      <c r="M31" s="80">
        <v>47</v>
      </c>
      <c r="N31" s="80">
        <v>0</v>
      </c>
      <c r="O31" s="80">
        <v>1518</v>
      </c>
      <c r="P31" s="71" t="s">
        <v>39</v>
      </c>
      <c r="Q31" s="36" t="s">
        <v>44</v>
      </c>
      <c r="R31" s="93" t="s">
        <v>31</v>
      </c>
    </row>
    <row r="32" spans="1:18" x14ac:dyDescent="0.25">
      <c r="A32" s="90">
        <v>20</v>
      </c>
      <c r="B32" s="106">
        <v>45477</v>
      </c>
      <c r="C32" s="80" t="s">
        <v>1869</v>
      </c>
      <c r="D32" s="83" t="s">
        <v>1870</v>
      </c>
      <c r="E32" s="93" t="s">
        <v>23</v>
      </c>
      <c r="F32" s="94">
        <v>1383</v>
      </c>
      <c r="G32" s="85">
        <v>45469</v>
      </c>
      <c r="H32" s="80">
        <v>46311</v>
      </c>
      <c r="I32" s="80">
        <v>41131</v>
      </c>
      <c r="J32" s="80">
        <v>5180</v>
      </c>
      <c r="K32" s="80">
        <v>0</v>
      </c>
      <c r="L32" s="80">
        <v>5180</v>
      </c>
      <c r="M32" s="80">
        <v>0</v>
      </c>
      <c r="N32" s="80">
        <v>0</v>
      </c>
      <c r="O32" s="80">
        <v>5180</v>
      </c>
      <c r="P32" s="71" t="s">
        <v>39</v>
      </c>
      <c r="Q32" s="36" t="s">
        <v>44</v>
      </c>
      <c r="R32" s="93" t="s">
        <v>31</v>
      </c>
    </row>
    <row r="33" spans="1:18" x14ac:dyDescent="0.25">
      <c r="A33" s="90">
        <v>21</v>
      </c>
      <c r="B33" s="106">
        <v>45477</v>
      </c>
      <c r="C33" s="80">
        <v>599455</v>
      </c>
      <c r="D33" s="83" t="s">
        <v>1327</v>
      </c>
      <c r="E33" s="93" t="s">
        <v>25</v>
      </c>
      <c r="F33" s="94" t="s">
        <v>39</v>
      </c>
      <c r="G33" s="85">
        <v>45474</v>
      </c>
      <c r="H33" s="80">
        <v>10595</v>
      </c>
      <c r="I33" s="80">
        <v>8100</v>
      </c>
      <c r="J33" s="80">
        <v>2495</v>
      </c>
      <c r="K33" s="80">
        <v>0</v>
      </c>
      <c r="L33" s="80">
        <v>2495</v>
      </c>
      <c r="M33" s="80">
        <v>0</v>
      </c>
      <c r="N33" s="80">
        <v>0</v>
      </c>
      <c r="O33" s="80">
        <v>2495</v>
      </c>
      <c r="P33" s="71" t="s">
        <v>39</v>
      </c>
      <c r="Q33" s="36" t="s">
        <v>44</v>
      </c>
      <c r="R33" s="93" t="s">
        <v>31</v>
      </c>
    </row>
    <row r="34" spans="1:18" x14ac:dyDescent="0.25">
      <c r="A34" s="90">
        <v>22</v>
      </c>
      <c r="B34" s="106">
        <v>45478</v>
      </c>
      <c r="C34" s="80" t="s">
        <v>1874</v>
      </c>
      <c r="D34" s="83" t="s">
        <v>1875</v>
      </c>
      <c r="E34" s="93" t="s">
        <v>35</v>
      </c>
      <c r="F34" s="94">
        <v>1400</v>
      </c>
      <c r="G34" s="85">
        <v>45475</v>
      </c>
      <c r="H34" s="80">
        <v>7333</v>
      </c>
      <c r="I34" s="80">
        <v>4868</v>
      </c>
      <c r="J34" s="80">
        <v>2465</v>
      </c>
      <c r="K34" s="80">
        <v>0</v>
      </c>
      <c r="L34" s="80">
        <v>2465</v>
      </c>
      <c r="M34" s="80">
        <v>0</v>
      </c>
      <c r="N34" s="80">
        <v>0</v>
      </c>
      <c r="O34" s="80">
        <v>2465</v>
      </c>
      <c r="P34" s="71" t="s">
        <v>39</v>
      </c>
      <c r="Q34" s="36" t="s">
        <v>44</v>
      </c>
      <c r="R34" s="93" t="s">
        <v>31</v>
      </c>
    </row>
    <row r="35" spans="1:18" x14ac:dyDescent="0.25">
      <c r="A35" s="90">
        <v>23</v>
      </c>
      <c r="B35" s="106">
        <v>45478</v>
      </c>
      <c r="C35" s="80" t="s">
        <v>1876</v>
      </c>
      <c r="D35" s="83" t="s">
        <v>1879</v>
      </c>
      <c r="E35" s="93" t="s">
        <v>38</v>
      </c>
      <c r="F35" s="94">
        <v>1397</v>
      </c>
      <c r="G35" s="85">
        <v>45472</v>
      </c>
      <c r="H35" s="80">
        <v>17026</v>
      </c>
      <c r="I35" s="80">
        <v>13310</v>
      </c>
      <c r="J35" s="80">
        <v>3716</v>
      </c>
      <c r="K35" s="80">
        <v>3327</v>
      </c>
      <c r="L35" s="80">
        <v>341</v>
      </c>
      <c r="M35" s="80">
        <v>47</v>
      </c>
      <c r="N35" s="80">
        <v>0</v>
      </c>
      <c r="O35" s="80">
        <v>3668</v>
      </c>
      <c r="P35" s="71" t="s">
        <v>39</v>
      </c>
      <c r="Q35" s="36" t="s">
        <v>44</v>
      </c>
      <c r="R35" s="93" t="s">
        <v>31</v>
      </c>
    </row>
    <row r="36" spans="1:18" x14ac:dyDescent="0.25">
      <c r="A36" s="90">
        <v>24</v>
      </c>
      <c r="B36" s="106">
        <v>45478</v>
      </c>
      <c r="C36" s="80" t="s">
        <v>1877</v>
      </c>
      <c r="D36" s="83" t="s">
        <v>1880</v>
      </c>
      <c r="E36" s="93" t="s">
        <v>25</v>
      </c>
      <c r="F36" s="94">
        <v>1395</v>
      </c>
      <c r="G36" s="85">
        <v>45444</v>
      </c>
      <c r="H36" s="80">
        <v>11024</v>
      </c>
      <c r="I36" s="80">
        <v>9374</v>
      </c>
      <c r="J36" s="80">
        <v>1650</v>
      </c>
      <c r="K36" s="80">
        <v>0</v>
      </c>
      <c r="L36" s="80">
        <v>1650</v>
      </c>
      <c r="M36" s="80">
        <v>0</v>
      </c>
      <c r="N36" s="80">
        <v>0</v>
      </c>
      <c r="O36" s="80">
        <v>1650</v>
      </c>
      <c r="P36" s="71" t="s">
        <v>39</v>
      </c>
      <c r="Q36" s="36" t="s">
        <v>44</v>
      </c>
      <c r="R36" s="93" t="s">
        <v>31</v>
      </c>
    </row>
    <row r="37" spans="1:18" x14ac:dyDescent="0.25">
      <c r="A37" s="90">
        <v>25</v>
      </c>
      <c r="B37" s="106">
        <v>45478</v>
      </c>
      <c r="C37" s="80" t="s">
        <v>1878</v>
      </c>
      <c r="D37" s="83" t="s">
        <v>1881</v>
      </c>
      <c r="E37" s="93" t="s">
        <v>25</v>
      </c>
      <c r="F37" s="94">
        <v>1399</v>
      </c>
      <c r="G37" s="85">
        <v>45472</v>
      </c>
      <c r="H37" s="80">
        <v>174378</v>
      </c>
      <c r="I37" s="80">
        <v>170499</v>
      </c>
      <c r="J37" s="80">
        <v>3879</v>
      </c>
      <c r="K37" s="80">
        <v>0</v>
      </c>
      <c r="L37" s="80">
        <v>3879</v>
      </c>
      <c r="M37" s="80">
        <v>0</v>
      </c>
      <c r="N37" s="80">
        <v>0</v>
      </c>
      <c r="O37" s="80">
        <v>3879</v>
      </c>
      <c r="P37" s="71" t="s">
        <v>39</v>
      </c>
      <c r="Q37" s="36" t="s">
        <v>44</v>
      </c>
      <c r="R37" s="93" t="s">
        <v>31</v>
      </c>
    </row>
    <row r="38" spans="1:18" x14ac:dyDescent="0.25">
      <c r="A38" s="90">
        <v>26</v>
      </c>
      <c r="B38" s="106">
        <v>45478</v>
      </c>
      <c r="C38" s="80" t="s">
        <v>1882</v>
      </c>
      <c r="D38" s="83" t="s">
        <v>1883</v>
      </c>
      <c r="E38" s="93" t="s">
        <v>25</v>
      </c>
      <c r="F38" s="94">
        <v>1402</v>
      </c>
      <c r="G38" s="85">
        <v>45477</v>
      </c>
      <c r="H38" s="80">
        <v>6850</v>
      </c>
      <c r="I38" s="80">
        <v>6675</v>
      </c>
      <c r="J38" s="80">
        <v>175</v>
      </c>
      <c r="K38" s="80">
        <v>0</v>
      </c>
      <c r="L38" s="80">
        <v>175</v>
      </c>
      <c r="M38" s="80">
        <v>0</v>
      </c>
      <c r="N38" s="80">
        <v>0</v>
      </c>
      <c r="O38" s="80">
        <v>175</v>
      </c>
      <c r="P38" s="71" t="s">
        <v>39</v>
      </c>
      <c r="Q38" s="36" t="s">
        <v>44</v>
      </c>
      <c r="R38" s="93" t="s">
        <v>31</v>
      </c>
    </row>
    <row r="39" spans="1:18" x14ac:dyDescent="0.25">
      <c r="A39" s="90">
        <v>27</v>
      </c>
      <c r="B39" s="106">
        <v>45479</v>
      </c>
      <c r="C39" s="80" t="s">
        <v>1884</v>
      </c>
      <c r="D39" s="83" t="s">
        <v>1885</v>
      </c>
      <c r="E39" s="93" t="s">
        <v>23</v>
      </c>
      <c r="F39" s="94">
        <v>1407</v>
      </c>
      <c r="G39" s="85">
        <v>45477</v>
      </c>
      <c r="H39" s="80">
        <v>14677</v>
      </c>
      <c r="I39" s="80">
        <v>12551</v>
      </c>
      <c r="J39" s="80">
        <v>2126</v>
      </c>
      <c r="K39" s="80">
        <v>1394</v>
      </c>
      <c r="L39" s="80">
        <v>732</v>
      </c>
      <c r="M39" s="80">
        <v>0</v>
      </c>
      <c r="N39" s="80">
        <v>0</v>
      </c>
      <c r="O39" s="80">
        <v>2126</v>
      </c>
      <c r="P39" s="71" t="s">
        <v>39</v>
      </c>
      <c r="Q39" s="36" t="s">
        <v>44</v>
      </c>
      <c r="R39" s="93" t="s">
        <v>31</v>
      </c>
    </row>
    <row r="40" spans="1:18" x14ac:dyDescent="0.25">
      <c r="A40" s="90">
        <v>28</v>
      </c>
      <c r="B40" s="106">
        <v>45479</v>
      </c>
      <c r="C40" s="80" t="s">
        <v>1886</v>
      </c>
      <c r="D40" s="83" t="s">
        <v>1887</v>
      </c>
      <c r="E40" s="93" t="s">
        <v>25</v>
      </c>
      <c r="F40" s="94">
        <v>1408</v>
      </c>
      <c r="G40" s="85">
        <v>45474</v>
      </c>
      <c r="H40" s="80">
        <v>20622</v>
      </c>
      <c r="I40" s="80">
        <v>19228</v>
      </c>
      <c r="J40" s="80">
        <v>1394</v>
      </c>
      <c r="K40" s="80">
        <v>0</v>
      </c>
      <c r="L40" s="80">
        <v>1394</v>
      </c>
      <c r="M40" s="80">
        <v>0</v>
      </c>
      <c r="N40" s="80">
        <v>0</v>
      </c>
      <c r="O40" s="80">
        <v>1394</v>
      </c>
      <c r="P40" s="71" t="s">
        <v>39</v>
      </c>
      <c r="Q40" s="36" t="s">
        <v>44</v>
      </c>
      <c r="R40" s="93" t="s">
        <v>31</v>
      </c>
    </row>
    <row r="41" spans="1:18" x14ac:dyDescent="0.25">
      <c r="A41" s="90">
        <v>29</v>
      </c>
      <c r="B41" s="106">
        <v>45479</v>
      </c>
      <c r="C41" s="80" t="s">
        <v>1888</v>
      </c>
      <c r="D41" s="83" t="s">
        <v>1889</v>
      </c>
      <c r="E41" s="93" t="s">
        <v>24</v>
      </c>
      <c r="F41" s="94">
        <v>1412</v>
      </c>
      <c r="G41" s="85">
        <v>45473</v>
      </c>
      <c r="H41" s="80">
        <v>42562</v>
      </c>
      <c r="I41" s="80">
        <v>40262</v>
      </c>
      <c r="J41" s="80">
        <v>2300</v>
      </c>
      <c r="K41" s="80">
        <v>0</v>
      </c>
      <c r="L41" s="80">
        <v>2300</v>
      </c>
      <c r="M41" s="80">
        <v>0</v>
      </c>
      <c r="N41" s="80">
        <v>0</v>
      </c>
      <c r="O41" s="80">
        <v>2300</v>
      </c>
      <c r="P41" s="71" t="s">
        <v>39</v>
      </c>
      <c r="Q41" s="36" t="s">
        <v>44</v>
      </c>
      <c r="R41" s="93" t="s">
        <v>31</v>
      </c>
    </row>
    <row r="42" spans="1:18" x14ac:dyDescent="0.25">
      <c r="A42" s="90">
        <v>30</v>
      </c>
      <c r="B42" s="106">
        <v>45479</v>
      </c>
      <c r="C42" s="80" t="s">
        <v>1890</v>
      </c>
      <c r="D42" s="83" t="s">
        <v>1891</v>
      </c>
      <c r="E42" s="93" t="s">
        <v>25</v>
      </c>
      <c r="F42" s="94">
        <v>1418</v>
      </c>
      <c r="G42" s="85">
        <v>45474</v>
      </c>
      <c r="H42" s="80">
        <v>12803</v>
      </c>
      <c r="I42" s="80">
        <v>9273</v>
      </c>
      <c r="J42" s="80">
        <v>3530</v>
      </c>
      <c r="K42" s="80">
        <v>0</v>
      </c>
      <c r="L42" s="80">
        <v>3530</v>
      </c>
      <c r="M42" s="80">
        <v>0</v>
      </c>
      <c r="N42" s="80">
        <v>0</v>
      </c>
      <c r="O42" s="80">
        <v>3530</v>
      </c>
      <c r="P42" s="71" t="s">
        <v>39</v>
      </c>
      <c r="Q42" s="36" t="s">
        <v>44</v>
      </c>
      <c r="R42" s="93" t="s">
        <v>31</v>
      </c>
    </row>
    <row r="43" spans="1:18" x14ac:dyDescent="0.25">
      <c r="A43" s="90">
        <v>31</v>
      </c>
      <c r="B43" s="106">
        <v>45479</v>
      </c>
      <c r="C43" s="80" t="s">
        <v>1892</v>
      </c>
      <c r="D43" s="83" t="s">
        <v>1893</v>
      </c>
      <c r="E43" s="93" t="s">
        <v>23</v>
      </c>
      <c r="F43" s="94">
        <v>1419</v>
      </c>
      <c r="G43" s="85">
        <v>45477</v>
      </c>
      <c r="H43" s="80">
        <v>5144</v>
      </c>
      <c r="I43" s="80">
        <v>0</v>
      </c>
      <c r="J43" s="80">
        <v>5144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71" t="s">
        <v>39</v>
      </c>
      <c r="Q43" s="36" t="s">
        <v>44</v>
      </c>
      <c r="R43" s="93" t="s">
        <v>1194</v>
      </c>
    </row>
    <row r="44" spans="1:18" x14ac:dyDescent="0.25">
      <c r="A44" s="90">
        <v>32</v>
      </c>
      <c r="B44" s="106">
        <v>45479</v>
      </c>
      <c r="C44" s="80" t="s">
        <v>1894</v>
      </c>
      <c r="D44" s="83" t="s">
        <v>1895</v>
      </c>
      <c r="E44" s="93" t="s">
        <v>25</v>
      </c>
      <c r="F44" s="94">
        <v>1422</v>
      </c>
      <c r="G44" s="85">
        <v>45478</v>
      </c>
      <c r="H44" s="80">
        <v>11338</v>
      </c>
      <c r="I44" s="80">
        <v>10606</v>
      </c>
      <c r="J44" s="80">
        <v>732</v>
      </c>
      <c r="K44" s="80">
        <v>0</v>
      </c>
      <c r="L44" s="80">
        <v>732</v>
      </c>
      <c r="M44" s="80">
        <v>0</v>
      </c>
      <c r="N44" s="80">
        <v>0</v>
      </c>
      <c r="O44" s="80">
        <v>732</v>
      </c>
      <c r="P44" s="71" t="s">
        <v>39</v>
      </c>
      <c r="Q44" s="36" t="s">
        <v>44</v>
      </c>
      <c r="R44" s="93" t="s">
        <v>31</v>
      </c>
    </row>
    <row r="45" spans="1:18" x14ac:dyDescent="0.25">
      <c r="A45" s="125" t="s">
        <v>19</v>
      </c>
      <c r="B45" s="126"/>
      <c r="C45" s="126"/>
      <c r="D45" s="126"/>
      <c r="E45" s="126"/>
      <c r="F45" s="126"/>
      <c r="G45" s="127"/>
      <c r="H45" s="72">
        <f t="shared" ref="H45:P45" si="0">SUM(H13:H44)</f>
        <v>1017763</v>
      </c>
      <c r="I45" s="72">
        <f t="shared" si="0"/>
        <v>890323</v>
      </c>
      <c r="J45" s="72">
        <f t="shared" si="0"/>
        <v>127440</v>
      </c>
      <c r="K45" s="72">
        <f t="shared" si="0"/>
        <v>9015</v>
      </c>
      <c r="L45" s="72">
        <f t="shared" si="0"/>
        <v>100833</v>
      </c>
      <c r="M45" s="72">
        <f t="shared" si="0"/>
        <v>211</v>
      </c>
      <c r="N45" s="72">
        <f t="shared" si="0"/>
        <v>0</v>
      </c>
      <c r="O45" s="72">
        <f t="shared" si="0"/>
        <v>122084</v>
      </c>
      <c r="P45" s="72">
        <f t="shared" si="0"/>
        <v>3253</v>
      </c>
      <c r="Q45" s="36"/>
      <c r="R45" s="93"/>
    </row>
  </sheetData>
  <mergeCells count="9">
    <mergeCell ref="B9:D9"/>
    <mergeCell ref="E9:F9"/>
    <mergeCell ref="A45:G45"/>
    <mergeCell ref="A1:H2"/>
    <mergeCell ref="A3:H4"/>
    <mergeCell ref="B6:F6"/>
    <mergeCell ref="B7:F7"/>
    <mergeCell ref="B8:D8"/>
    <mergeCell ref="E8:F8"/>
  </mergeCells>
  <conditionalFormatting sqref="F46:F1048576 F1:F11">
    <cfRule type="duplicateValues" dxfId="0" priority="1"/>
  </conditionalFormatting>
  <dataValidations count="2">
    <dataValidation type="custom" allowBlank="1" showDropDown="1" showInputMessage="1" prompt="Enter date in dd-mmm-yyyy format" sqref="G13:G44 B13:B44">
      <formula1>OR(NOT(ISERROR(DATEVALUE(B13))), AND(ISNUMBER(B13), LEFT(CELL("format", B13))="D"))</formula1>
    </dataValidation>
    <dataValidation type="list" allowBlank="1" showErrorMessage="1" sqref="E13:E4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2" x14ac:dyDescent="0.25">
      <c r="A2" s="119"/>
      <c r="B2" s="119"/>
      <c r="C2" s="119"/>
      <c r="D2" s="119"/>
      <c r="E2" s="119"/>
      <c r="F2" s="119"/>
      <c r="G2" s="119"/>
      <c r="H2" s="119"/>
    </row>
    <row r="3" spans="1:52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2" x14ac:dyDescent="0.25">
      <c r="A4" s="120"/>
      <c r="B4" s="120"/>
      <c r="C4" s="120"/>
      <c r="D4" s="120"/>
      <c r="E4" s="120"/>
      <c r="F4" s="120"/>
      <c r="G4" s="120"/>
      <c r="H4" s="120"/>
    </row>
    <row r="5" spans="1:52" x14ac:dyDescent="0.25">
      <c r="A5" s="1"/>
      <c r="B5" s="1"/>
    </row>
    <row r="6" spans="1:52" ht="26.25" x14ac:dyDescent="0.4">
      <c r="B6" s="121" t="s">
        <v>4</v>
      </c>
      <c r="C6" s="121"/>
      <c r="D6" s="121"/>
      <c r="E6" s="121"/>
      <c r="F6" s="121"/>
    </row>
    <row r="7" spans="1:52" x14ac:dyDescent="0.25">
      <c r="B7" s="122"/>
      <c r="C7" s="122"/>
      <c r="D7" s="122"/>
      <c r="E7" s="122"/>
      <c r="F7" s="122"/>
    </row>
    <row r="8" spans="1:52" ht="23.25" x14ac:dyDescent="0.35">
      <c r="B8" s="113" t="s">
        <v>3</v>
      </c>
      <c r="C8" s="113"/>
      <c r="D8" s="113"/>
      <c r="E8" s="123" t="s">
        <v>22</v>
      </c>
      <c r="F8" s="124"/>
    </row>
    <row r="9" spans="1:52" ht="23.25" x14ac:dyDescent="0.35">
      <c r="B9" s="113" t="s">
        <v>5</v>
      </c>
      <c r="C9" s="113"/>
      <c r="D9" s="113"/>
      <c r="E9" s="114" t="s">
        <v>487</v>
      </c>
      <c r="F9" s="115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16" t="s">
        <v>19</v>
      </c>
      <c r="B115" s="117"/>
      <c r="C115" s="117"/>
      <c r="D115" s="117"/>
      <c r="E115" s="117"/>
      <c r="F115" s="117"/>
      <c r="G115" s="118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9" priority="1"/>
  </conditionalFormatting>
  <dataValidations count="3">
    <dataValidation type="custom" allowBlank="1" showDropDown="1" showInputMessage="1" prompt="Enter date in dd-mmm-yyyy format" sqref="B18:B114 G67:G114">
      <formula1>OR(NOT(ISERROR(DATEVALUE(B18))), AND(ISNUMBER(B18), LEFT(CELL("format", B18))="D"))</formula1>
    </dataValidation>
    <dataValidation type="list" allowBlank="1" showErrorMessage="1" sqref="E18:E11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7"/>
  <sheetViews>
    <sheetView topLeftCell="A55" zoomScale="70" zoomScaleNormal="70" workbookViewId="0">
      <selection activeCell="E93" sqref="E93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2" x14ac:dyDescent="0.25">
      <c r="A2" s="119"/>
      <c r="B2" s="119"/>
      <c r="C2" s="119"/>
      <c r="D2" s="119"/>
      <c r="E2" s="119"/>
      <c r="F2" s="119"/>
      <c r="G2" s="119"/>
      <c r="H2" s="119"/>
    </row>
    <row r="3" spans="1:52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2" x14ac:dyDescent="0.25">
      <c r="A4" s="120"/>
      <c r="B4" s="120"/>
      <c r="C4" s="120"/>
      <c r="D4" s="120"/>
      <c r="E4" s="120"/>
      <c r="F4" s="120"/>
      <c r="G4" s="120"/>
      <c r="H4" s="120"/>
    </row>
    <row r="5" spans="1:52" x14ac:dyDescent="0.25">
      <c r="A5" s="1"/>
      <c r="B5" s="1"/>
    </row>
    <row r="6" spans="1:52" ht="26.25" x14ac:dyDescent="0.4">
      <c r="B6" s="121" t="s">
        <v>4</v>
      </c>
      <c r="C6" s="121"/>
      <c r="D6" s="121"/>
      <c r="E6" s="121"/>
      <c r="F6" s="121"/>
    </row>
    <row r="7" spans="1:52" x14ac:dyDescent="0.25">
      <c r="B7" s="122"/>
      <c r="C7" s="122"/>
      <c r="D7" s="122"/>
      <c r="E7" s="122"/>
      <c r="F7" s="122"/>
    </row>
    <row r="8" spans="1:52" ht="23.25" x14ac:dyDescent="0.35">
      <c r="B8" s="113" t="s">
        <v>3</v>
      </c>
      <c r="C8" s="113"/>
      <c r="D8" s="113"/>
      <c r="E8" s="123" t="s">
        <v>22</v>
      </c>
      <c r="F8" s="124"/>
    </row>
    <row r="9" spans="1:52" ht="23.25" x14ac:dyDescent="0.35">
      <c r="B9" s="113" t="s">
        <v>5</v>
      </c>
      <c r="C9" s="113"/>
      <c r="D9" s="113"/>
      <c r="E9" s="114" t="s">
        <v>665</v>
      </c>
      <c r="F9" s="115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25" t="s">
        <v>19</v>
      </c>
      <c r="B89" s="126"/>
      <c r="C89" s="126"/>
      <c r="D89" s="126"/>
      <c r="E89" s="126"/>
      <c r="F89" s="126"/>
      <c r="G89" s="127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8" priority="1"/>
  </conditionalFormatting>
  <dataValidations count="2">
    <dataValidation type="custom" allowBlank="1" showDropDown="1" showInputMessage="1" prompt="Enter date in dd-mmm-yyyy format" sqref="B13:B88 G14:G88">
      <formula1>OR(NOT(ISERROR(DATEVALUE(B13))), AND(ISNUMBER(B13), LEFT(CELL("format", B13))="D"))</formula1>
    </dataValidation>
    <dataValidation type="list" allowBlank="1" showErrorMessage="1" sqref="E14:E8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2" x14ac:dyDescent="0.25">
      <c r="A2" s="119"/>
      <c r="B2" s="119"/>
      <c r="C2" s="119"/>
      <c r="D2" s="119"/>
      <c r="E2" s="119"/>
      <c r="F2" s="119"/>
      <c r="G2" s="119"/>
      <c r="H2" s="119"/>
    </row>
    <row r="3" spans="1:52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2" x14ac:dyDescent="0.25">
      <c r="A4" s="120"/>
      <c r="B4" s="120"/>
      <c r="C4" s="120"/>
      <c r="D4" s="120"/>
      <c r="E4" s="120"/>
      <c r="F4" s="120"/>
      <c r="G4" s="120"/>
      <c r="H4" s="120"/>
    </row>
    <row r="5" spans="1:52" x14ac:dyDescent="0.25">
      <c r="A5" s="47"/>
      <c r="B5" s="50"/>
    </row>
    <row r="6" spans="1:52" ht="26.25" x14ac:dyDescent="0.4">
      <c r="B6" s="121" t="s">
        <v>4</v>
      </c>
      <c r="C6" s="121"/>
      <c r="D6" s="121"/>
      <c r="E6" s="121"/>
      <c r="F6" s="121"/>
    </row>
    <row r="7" spans="1:52" x14ac:dyDescent="0.25">
      <c r="B7" s="122"/>
      <c r="C7" s="122"/>
      <c r="D7" s="122"/>
      <c r="E7" s="122"/>
      <c r="F7" s="122"/>
    </row>
    <row r="8" spans="1:52" ht="23.25" x14ac:dyDescent="0.35">
      <c r="B8" s="113" t="s">
        <v>3</v>
      </c>
      <c r="C8" s="113"/>
      <c r="D8" s="113"/>
      <c r="E8" s="123" t="s">
        <v>22</v>
      </c>
      <c r="F8" s="124"/>
    </row>
    <row r="9" spans="1:52" ht="23.25" x14ac:dyDescent="0.35">
      <c r="B9" s="113" t="s">
        <v>5</v>
      </c>
      <c r="C9" s="113"/>
      <c r="D9" s="113"/>
      <c r="E9" s="114" t="s">
        <v>875</v>
      </c>
      <c r="F9" s="115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25" t="s">
        <v>19</v>
      </c>
      <c r="B101" s="126"/>
      <c r="C101" s="126"/>
      <c r="D101" s="126"/>
      <c r="E101" s="126"/>
      <c r="F101" s="126"/>
      <c r="G101" s="127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7" priority="1"/>
  </conditionalFormatting>
  <dataValidations count="2">
    <dataValidation type="list" allowBlank="1" showErrorMessage="1" sqref="E13:E10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1044</v>
      </c>
      <c r="F9" s="115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25" t="s">
        <v>19</v>
      </c>
      <c r="B87" s="126"/>
      <c r="C87" s="126"/>
      <c r="D87" s="126"/>
      <c r="E87" s="126"/>
      <c r="F87" s="126"/>
      <c r="G87" s="127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6" priority="1"/>
  </conditionalFormatting>
  <dataValidations count="4">
    <dataValidation type="custom" allowBlank="1" showDropDown="1" showInputMessage="1" prompt="Enter date in dd-mmm-yyyy format" sqref="B13:B48 G13:G48">
      <formula1>OR(NOT(ISERROR(DATEVALUE(B13))), AND(ISNUMBER(B13), LEFT(CELL("format", B13))="D"))</formula1>
    </dataValidation>
    <dataValidation type="list" allowBlank="1" showErrorMessage="1" sqref="E13:E4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1198</v>
      </c>
      <c r="F9" s="115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25" t="s">
        <v>19</v>
      </c>
      <c r="B80" s="126"/>
      <c r="C80" s="126"/>
      <c r="D80" s="126"/>
      <c r="E80" s="126"/>
      <c r="F80" s="126"/>
      <c r="G80" s="127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5" priority="1"/>
  </conditionalFormatting>
  <dataValidations count="2">
    <dataValidation type="list" allowBlank="1" showErrorMessage="1" sqref="E13:E79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2"/>
  <sheetViews>
    <sheetView topLeftCell="I46"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1329</v>
      </c>
      <c r="F9" s="115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25" t="s">
        <v>19</v>
      </c>
      <c r="B62" s="126"/>
      <c r="C62" s="126"/>
      <c r="D62" s="126"/>
      <c r="E62" s="126"/>
      <c r="F62" s="126"/>
      <c r="G62" s="127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4" priority="1"/>
  </conditionalFormatting>
  <dataValidations count="2">
    <dataValidation type="custom" allowBlank="1" showDropDown="1" showInputMessage="1" prompt="Enter date in dd-mmm-yyyy format" sqref="B13:B61 G13:G61">
      <formula1>OR(NOT(ISERROR(DATEVALUE(B13))), AND(ISNUMBER(B13), LEFT(CELL("format", B13))="D"))</formula1>
    </dataValidation>
    <dataValidation type="list" allowBlank="1" showErrorMessage="1" sqref="E13:E61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93"/>
  <sheetViews>
    <sheetView topLeftCell="K67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1527</v>
      </c>
      <c r="F9" s="115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25" t="s">
        <v>19</v>
      </c>
      <c r="B93" s="126"/>
      <c r="C93" s="126"/>
      <c r="D93" s="126"/>
      <c r="E93" s="126"/>
      <c r="F93" s="126"/>
      <c r="G93" s="127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3" priority="1"/>
  </conditionalFormatting>
  <dataValidations count="3">
    <dataValidation type="list" allowBlank="1" showErrorMessage="1" sqref="E13:E6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>
      <formula1>OR(NOT(ISERROR(DATEVALUE(B13))), AND(ISNUMBER(B13), LEFT(CELL("format", B13))="D"))</formula1>
    </dataValidation>
    <dataValidation type="list" allowBlank="1" showErrorMessage="1" sqref="E64:E9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5"/>
  <sheetViews>
    <sheetView topLeftCell="A46" workbookViewId="0">
      <selection activeCell="D62" sqref="D6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19" t="s">
        <v>1</v>
      </c>
      <c r="B1" s="119"/>
      <c r="C1" s="119"/>
      <c r="D1" s="119"/>
      <c r="E1" s="119"/>
      <c r="F1" s="119"/>
      <c r="G1" s="119"/>
      <c r="H1" s="119"/>
    </row>
    <row r="2" spans="1:51" x14ac:dyDescent="0.25">
      <c r="A2" s="119"/>
      <c r="B2" s="119"/>
      <c r="C2" s="119"/>
      <c r="D2" s="119"/>
      <c r="E2" s="119"/>
      <c r="F2" s="119"/>
      <c r="G2" s="119"/>
      <c r="H2" s="119"/>
    </row>
    <row r="3" spans="1:51" x14ac:dyDescent="0.25">
      <c r="A3" s="120" t="s">
        <v>2</v>
      </c>
      <c r="B3" s="120"/>
      <c r="C3" s="120"/>
      <c r="D3" s="120"/>
      <c r="E3" s="120"/>
      <c r="F3" s="120"/>
      <c r="G3" s="120"/>
      <c r="H3" s="120"/>
    </row>
    <row r="4" spans="1:51" x14ac:dyDescent="0.25">
      <c r="A4" s="120"/>
      <c r="B4" s="120"/>
      <c r="C4" s="120"/>
      <c r="D4" s="120"/>
      <c r="E4" s="120"/>
      <c r="F4" s="120"/>
      <c r="G4" s="120"/>
      <c r="H4" s="120"/>
    </row>
    <row r="5" spans="1:51" x14ac:dyDescent="0.25">
      <c r="A5" s="47"/>
      <c r="B5" s="50"/>
    </row>
    <row r="6" spans="1:51" ht="26.25" x14ac:dyDescent="0.4">
      <c r="B6" s="121" t="s">
        <v>4</v>
      </c>
      <c r="C6" s="121"/>
      <c r="D6" s="121"/>
      <c r="E6" s="121"/>
      <c r="F6" s="121"/>
    </row>
    <row r="7" spans="1:51" x14ac:dyDescent="0.25">
      <c r="B7" s="122"/>
      <c r="C7" s="122"/>
      <c r="D7" s="122"/>
      <c r="E7" s="122"/>
      <c r="F7" s="122"/>
    </row>
    <row r="8" spans="1:51" ht="23.25" x14ac:dyDescent="0.35">
      <c r="B8" s="113" t="s">
        <v>3</v>
      </c>
      <c r="C8" s="113"/>
      <c r="D8" s="113"/>
      <c r="E8" s="123" t="s">
        <v>22</v>
      </c>
      <c r="F8" s="124"/>
    </row>
    <row r="9" spans="1:51" ht="23.25" x14ac:dyDescent="0.35">
      <c r="B9" s="113" t="s">
        <v>5</v>
      </c>
      <c r="C9" s="113"/>
      <c r="D9" s="113"/>
      <c r="E9" s="114" t="s">
        <v>1683</v>
      </c>
      <c r="F9" s="115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1658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1659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1660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1657</v>
      </c>
      <c r="R57" s="20" t="s">
        <v>31</v>
      </c>
    </row>
    <row r="58" spans="1:18" x14ac:dyDescent="0.25">
      <c r="A58" s="90">
        <v>46</v>
      </c>
      <c r="B58" s="85">
        <v>45437</v>
      </c>
      <c r="C58" s="79" t="s">
        <v>1646</v>
      </c>
      <c r="D58" s="93" t="s">
        <v>1647</v>
      </c>
      <c r="E58" s="93" t="s">
        <v>34</v>
      </c>
      <c r="F58" s="78">
        <v>812</v>
      </c>
      <c r="G58" s="85">
        <v>45434</v>
      </c>
      <c r="H58" s="79">
        <v>10892</v>
      </c>
      <c r="I58" s="79">
        <v>9645</v>
      </c>
      <c r="J58" s="79">
        <v>1247</v>
      </c>
      <c r="K58" s="79">
        <v>0</v>
      </c>
      <c r="L58" s="79">
        <v>1247</v>
      </c>
      <c r="M58" s="79">
        <v>0</v>
      </c>
      <c r="N58" s="79">
        <v>0</v>
      </c>
      <c r="O58" s="79">
        <v>1247</v>
      </c>
      <c r="P58" s="71">
        <v>1247</v>
      </c>
      <c r="Q58" s="36" t="s">
        <v>1665</v>
      </c>
      <c r="R58" s="20" t="s">
        <v>31</v>
      </c>
    </row>
    <row r="59" spans="1:18" x14ac:dyDescent="0.25">
      <c r="A59" s="90">
        <v>47</v>
      </c>
      <c r="B59" s="85">
        <v>45437</v>
      </c>
      <c r="C59" s="79">
        <v>548377</v>
      </c>
      <c r="D59" s="93" t="s">
        <v>1650</v>
      </c>
      <c r="E59" s="93" t="s">
        <v>25</v>
      </c>
      <c r="F59" s="78">
        <v>815</v>
      </c>
      <c r="G59" s="85">
        <v>45434</v>
      </c>
      <c r="H59" s="79">
        <v>13142</v>
      </c>
      <c r="I59" s="79">
        <v>12567</v>
      </c>
      <c r="J59" s="79">
        <v>575</v>
      </c>
      <c r="K59" s="79">
        <v>0</v>
      </c>
      <c r="L59" s="79">
        <v>575</v>
      </c>
      <c r="M59" s="79">
        <v>0</v>
      </c>
      <c r="N59" s="79">
        <v>0</v>
      </c>
      <c r="O59" s="79">
        <v>575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45437</v>
      </c>
      <c r="C60" s="79" t="s">
        <v>1648</v>
      </c>
      <c r="D60" s="93" t="s">
        <v>1651</v>
      </c>
      <c r="E60" s="93" t="s">
        <v>43</v>
      </c>
      <c r="F60" s="78">
        <v>814</v>
      </c>
      <c r="G60" s="85">
        <v>45436</v>
      </c>
      <c r="H60" s="79">
        <v>7423</v>
      </c>
      <c r="I60" s="79">
        <v>7298</v>
      </c>
      <c r="J60" s="79">
        <v>125</v>
      </c>
      <c r="K60" s="79">
        <v>0</v>
      </c>
      <c r="L60" s="79">
        <v>125</v>
      </c>
      <c r="M60" s="79">
        <v>0</v>
      </c>
      <c r="N60" s="79">
        <v>0</v>
      </c>
      <c r="O60" s="79">
        <v>125</v>
      </c>
      <c r="P60" s="71">
        <v>125</v>
      </c>
      <c r="Q60" s="36" t="s">
        <v>1669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35</v>
      </c>
      <c r="F61" s="78">
        <v>820</v>
      </c>
      <c r="G61" s="85">
        <v>45436</v>
      </c>
      <c r="H61" s="79">
        <v>13717</v>
      </c>
      <c r="I61" s="79">
        <v>10091</v>
      </c>
      <c r="J61" s="79">
        <v>3626</v>
      </c>
      <c r="K61" s="79">
        <v>1121</v>
      </c>
      <c r="L61" s="79">
        <v>2505</v>
      </c>
      <c r="M61" s="79">
        <v>0</v>
      </c>
      <c r="N61" s="79">
        <v>0</v>
      </c>
      <c r="O61" s="79">
        <v>3626</v>
      </c>
      <c r="P61" s="71" t="s">
        <v>39</v>
      </c>
      <c r="Q61" s="36" t="s">
        <v>44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1653</v>
      </c>
      <c r="D62" s="93" t="s">
        <v>1654</v>
      </c>
      <c r="E62" s="93" t="s">
        <v>24</v>
      </c>
      <c r="F62" s="78">
        <v>824</v>
      </c>
      <c r="G62" s="85">
        <v>45435</v>
      </c>
      <c r="H62" s="79">
        <v>62575</v>
      </c>
      <c r="I62" s="79">
        <v>46518</v>
      </c>
      <c r="J62" s="79">
        <v>16057</v>
      </c>
      <c r="K62" s="79">
        <v>0</v>
      </c>
      <c r="L62" s="79">
        <v>16015</v>
      </c>
      <c r="M62" s="79">
        <v>42</v>
      </c>
      <c r="N62" s="79">
        <v>0</v>
      </c>
      <c r="O62" s="79">
        <v>16015</v>
      </c>
      <c r="P62" s="71">
        <v>16015</v>
      </c>
      <c r="Q62" s="36" t="s">
        <v>1665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1655</v>
      </c>
      <c r="D63" s="93" t="s">
        <v>1656</v>
      </c>
      <c r="E63" s="93" t="s">
        <v>35</v>
      </c>
      <c r="F63" s="78">
        <v>830</v>
      </c>
      <c r="G63" s="85">
        <v>45424</v>
      </c>
      <c r="H63" s="79">
        <v>105745</v>
      </c>
      <c r="I63" s="79">
        <v>96563</v>
      </c>
      <c r="J63" s="79">
        <v>9182</v>
      </c>
      <c r="K63" s="79">
        <v>0</v>
      </c>
      <c r="L63" s="79">
        <v>9182</v>
      </c>
      <c r="M63" s="79">
        <v>0</v>
      </c>
      <c r="N63" s="79">
        <v>0</v>
      </c>
      <c r="O63" s="79">
        <v>9182</v>
      </c>
      <c r="P63" s="71">
        <v>9182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45440</v>
      </c>
      <c r="C64" s="79" t="s">
        <v>1661</v>
      </c>
      <c r="D64" s="93" t="s">
        <v>1663</v>
      </c>
      <c r="E64" s="93" t="s">
        <v>23</v>
      </c>
      <c r="F64" s="78">
        <v>858</v>
      </c>
      <c r="G64" s="85">
        <v>45433</v>
      </c>
      <c r="H64" s="79">
        <v>26789</v>
      </c>
      <c r="I64" s="79">
        <v>21390</v>
      </c>
      <c r="J64" s="79">
        <v>5399</v>
      </c>
      <c r="K64" s="79">
        <v>3775</v>
      </c>
      <c r="L64" s="79">
        <v>1624</v>
      </c>
      <c r="M64" s="79">
        <v>0</v>
      </c>
      <c r="N64" s="79">
        <v>0</v>
      </c>
      <c r="O64" s="79">
        <v>5399</v>
      </c>
      <c r="P64" s="71">
        <v>5366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24</v>
      </c>
      <c r="F65" s="78">
        <v>859</v>
      </c>
      <c r="G65" s="85">
        <v>45438</v>
      </c>
      <c r="H65" s="79">
        <v>35279</v>
      </c>
      <c r="I65" s="79">
        <v>33552</v>
      </c>
      <c r="J65" s="79">
        <v>1727</v>
      </c>
      <c r="K65" s="79">
        <v>0</v>
      </c>
      <c r="L65" s="79">
        <v>1727</v>
      </c>
      <c r="M65" s="79">
        <v>0</v>
      </c>
      <c r="N65" s="79">
        <v>0</v>
      </c>
      <c r="O65" s="79">
        <v>1727</v>
      </c>
      <c r="P65" s="71">
        <v>1727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45441</v>
      </c>
      <c r="C66" s="79" t="s">
        <v>1670</v>
      </c>
      <c r="D66" s="93" t="s">
        <v>1311</v>
      </c>
      <c r="E66" s="93" t="s">
        <v>25</v>
      </c>
      <c r="F66" s="78">
        <v>867</v>
      </c>
      <c r="G66" s="85">
        <v>45437</v>
      </c>
      <c r="H66" s="80">
        <v>11293</v>
      </c>
      <c r="I66" s="80">
        <v>6893</v>
      </c>
      <c r="J66" s="80">
        <v>4400</v>
      </c>
      <c r="K66" s="80">
        <v>0</v>
      </c>
      <c r="L66" s="80">
        <v>4400</v>
      </c>
      <c r="M66" s="80">
        <v>0</v>
      </c>
      <c r="N66" s="80">
        <v>0</v>
      </c>
      <c r="O66" s="80">
        <v>4400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1671</v>
      </c>
      <c r="D67" s="93" t="s">
        <v>1672</v>
      </c>
      <c r="E67" s="93" t="s">
        <v>25</v>
      </c>
      <c r="F67" s="78">
        <v>872</v>
      </c>
      <c r="G67" s="85">
        <v>45438</v>
      </c>
      <c r="H67" s="80">
        <v>19944</v>
      </c>
      <c r="I67" s="80">
        <v>17814</v>
      </c>
      <c r="J67" s="80">
        <v>2130</v>
      </c>
      <c r="K67" s="80">
        <v>0</v>
      </c>
      <c r="L67" s="80">
        <v>2130</v>
      </c>
      <c r="M67" s="80">
        <v>0</v>
      </c>
      <c r="N67" s="80">
        <v>0</v>
      </c>
      <c r="O67" s="80">
        <v>2130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45442</v>
      </c>
      <c r="C68" s="79" t="s">
        <v>1673</v>
      </c>
      <c r="D68" s="93" t="s">
        <v>1674</v>
      </c>
      <c r="E68" s="93" t="s">
        <v>25</v>
      </c>
      <c r="F68" s="78">
        <v>885</v>
      </c>
      <c r="G68" s="85">
        <v>45437</v>
      </c>
      <c r="H68" s="80">
        <v>14369</v>
      </c>
      <c r="I68" s="80">
        <v>13414</v>
      </c>
      <c r="J68" s="80">
        <v>955</v>
      </c>
      <c r="K68" s="80">
        <v>0</v>
      </c>
      <c r="L68" s="80">
        <v>955</v>
      </c>
      <c r="M68" s="80">
        <v>0</v>
      </c>
      <c r="N68" s="80">
        <v>0</v>
      </c>
      <c r="O68" s="80">
        <v>955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45443</v>
      </c>
      <c r="C69" s="79" t="s">
        <v>1326</v>
      </c>
      <c r="D69" s="93" t="s">
        <v>1327</v>
      </c>
      <c r="E69" s="93" t="s">
        <v>25</v>
      </c>
      <c r="F69" s="78">
        <v>36</v>
      </c>
      <c r="G69" s="85">
        <v>45413</v>
      </c>
      <c r="H69" s="80">
        <v>10895</v>
      </c>
      <c r="I69" s="80">
        <v>10495</v>
      </c>
      <c r="J69" s="80">
        <v>400</v>
      </c>
      <c r="K69" s="80">
        <v>0</v>
      </c>
      <c r="L69" s="80">
        <v>400</v>
      </c>
      <c r="M69" s="80">
        <v>0</v>
      </c>
      <c r="N69" s="80">
        <v>0</v>
      </c>
      <c r="O69" s="80">
        <v>400</v>
      </c>
      <c r="P69" s="71" t="s">
        <v>39</v>
      </c>
      <c r="Q69" s="36" t="s">
        <v>44</v>
      </c>
      <c r="R69" s="20" t="s">
        <v>31</v>
      </c>
    </row>
    <row r="70" spans="1:18" x14ac:dyDescent="0.25">
      <c r="A70" s="90">
        <v>58</v>
      </c>
      <c r="B70" s="85">
        <v>45443</v>
      </c>
      <c r="C70" s="79" t="s">
        <v>1675</v>
      </c>
      <c r="D70" s="93" t="s">
        <v>1678</v>
      </c>
      <c r="E70" s="93" t="s">
        <v>23</v>
      </c>
      <c r="F70" s="78">
        <v>906</v>
      </c>
      <c r="G70" s="85">
        <v>45440</v>
      </c>
      <c r="H70" s="80">
        <v>9836</v>
      </c>
      <c r="I70" s="80">
        <v>9077</v>
      </c>
      <c r="J70" s="80">
        <v>759</v>
      </c>
      <c r="K70" s="80">
        <v>0</v>
      </c>
      <c r="L70" s="80">
        <v>727</v>
      </c>
      <c r="M70" s="80">
        <v>32</v>
      </c>
      <c r="N70" s="80">
        <v>0</v>
      </c>
      <c r="O70" s="80">
        <v>727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45443</v>
      </c>
      <c r="C71" s="79" t="s">
        <v>1676</v>
      </c>
      <c r="D71" s="93" t="s">
        <v>1679</v>
      </c>
      <c r="E71" s="93" t="s">
        <v>25</v>
      </c>
      <c r="F71" s="78">
        <v>902</v>
      </c>
      <c r="G71" s="85">
        <v>45441</v>
      </c>
      <c r="H71" s="80">
        <v>7017</v>
      </c>
      <c r="I71" s="80">
        <v>6587</v>
      </c>
      <c r="J71" s="80">
        <v>430</v>
      </c>
      <c r="K71" s="80">
        <v>0</v>
      </c>
      <c r="L71" s="80">
        <v>430</v>
      </c>
      <c r="M71" s="80">
        <v>0</v>
      </c>
      <c r="N71" s="80">
        <v>0</v>
      </c>
      <c r="O71" s="80">
        <v>430</v>
      </c>
      <c r="P71" s="71" t="s">
        <v>39</v>
      </c>
      <c r="Q71" s="36" t="s">
        <v>44</v>
      </c>
      <c r="R71" s="20" t="s">
        <v>31</v>
      </c>
    </row>
    <row r="72" spans="1:18" x14ac:dyDescent="0.25">
      <c r="A72" s="90">
        <v>60</v>
      </c>
      <c r="B72" s="85">
        <v>45443</v>
      </c>
      <c r="C72" s="79" t="s">
        <v>1677</v>
      </c>
      <c r="D72" s="93" t="s">
        <v>1680</v>
      </c>
      <c r="E72" s="93" t="s">
        <v>25</v>
      </c>
      <c r="F72" s="78">
        <v>903</v>
      </c>
      <c r="G72" s="85">
        <v>45439</v>
      </c>
      <c r="H72" s="80">
        <v>9892</v>
      </c>
      <c r="I72" s="80">
        <v>8099</v>
      </c>
      <c r="J72" s="80">
        <v>1793</v>
      </c>
      <c r="K72" s="80">
        <v>0</v>
      </c>
      <c r="L72" s="80">
        <v>1793</v>
      </c>
      <c r="M72" s="80">
        <v>0</v>
      </c>
      <c r="N72" s="80">
        <v>0</v>
      </c>
      <c r="O72" s="80">
        <v>1793</v>
      </c>
      <c r="P72" s="71" t="s">
        <v>39</v>
      </c>
      <c r="Q72" s="36" t="s">
        <v>44</v>
      </c>
      <c r="R72" s="20" t="s">
        <v>31</v>
      </c>
    </row>
    <row r="73" spans="1:18" x14ac:dyDescent="0.25">
      <c r="A73" s="90">
        <v>61</v>
      </c>
      <c r="B73" s="85">
        <v>45443</v>
      </c>
      <c r="C73" s="79" t="s">
        <v>1681</v>
      </c>
      <c r="D73" s="93" t="s">
        <v>1682</v>
      </c>
      <c r="E73" s="93" t="s">
        <v>25</v>
      </c>
      <c r="F73" s="78">
        <v>904</v>
      </c>
      <c r="G73" s="85">
        <v>45438</v>
      </c>
      <c r="H73" s="80">
        <v>16623</v>
      </c>
      <c r="I73" s="80">
        <v>15668</v>
      </c>
      <c r="J73" s="80">
        <v>955</v>
      </c>
      <c r="K73" s="80">
        <v>0</v>
      </c>
      <c r="L73" s="80">
        <v>955</v>
      </c>
      <c r="M73" s="80">
        <v>0</v>
      </c>
      <c r="N73" s="80">
        <v>0</v>
      </c>
      <c r="O73" s="80">
        <v>955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45443</v>
      </c>
      <c r="C74" s="79">
        <v>411928</v>
      </c>
      <c r="D74" s="93" t="s">
        <v>873</v>
      </c>
      <c r="E74" s="93" t="s">
        <v>35</v>
      </c>
      <c r="F74" s="78" t="s">
        <v>39</v>
      </c>
      <c r="G74" s="85">
        <v>45413</v>
      </c>
      <c r="H74" s="80">
        <v>21135</v>
      </c>
      <c r="I74" s="80">
        <v>14440</v>
      </c>
      <c r="J74" s="80">
        <v>6695</v>
      </c>
      <c r="K74" s="80">
        <v>3610</v>
      </c>
      <c r="L74" s="80">
        <v>3085</v>
      </c>
      <c r="M74" s="80">
        <v>0</v>
      </c>
      <c r="N74" s="80">
        <v>0</v>
      </c>
      <c r="O74" s="80">
        <v>3085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125" t="s">
        <v>19</v>
      </c>
      <c r="B75" s="126"/>
      <c r="C75" s="126"/>
      <c r="D75" s="126"/>
      <c r="E75" s="126"/>
      <c r="F75" s="126"/>
      <c r="G75" s="127"/>
      <c r="H75" s="72">
        <f t="shared" ref="H75:P75" si="0">SUM(H13:H74)</f>
        <v>1857066</v>
      </c>
      <c r="I75" s="72">
        <f t="shared" si="0"/>
        <v>1467190</v>
      </c>
      <c r="J75" s="72">
        <f t="shared" si="0"/>
        <v>389918</v>
      </c>
      <c r="K75" s="72">
        <f t="shared" si="0"/>
        <v>104935</v>
      </c>
      <c r="L75" s="72">
        <f t="shared" si="0"/>
        <v>235150</v>
      </c>
      <c r="M75" s="72">
        <f t="shared" si="0"/>
        <v>656</v>
      </c>
      <c r="N75" s="72">
        <f t="shared" si="0"/>
        <v>42</v>
      </c>
      <c r="O75" s="72">
        <f t="shared" si="0"/>
        <v>369060</v>
      </c>
      <c r="P75" s="72">
        <f t="shared" si="0"/>
        <v>303224</v>
      </c>
      <c r="Q75" s="36"/>
      <c r="R75" s="46"/>
    </row>
  </sheetData>
  <mergeCells count="9">
    <mergeCell ref="B9:D9"/>
    <mergeCell ref="E9:F9"/>
    <mergeCell ref="A75:G75"/>
    <mergeCell ref="A1:H2"/>
    <mergeCell ref="A3:H4"/>
    <mergeCell ref="B6:F6"/>
    <mergeCell ref="B7:F7"/>
    <mergeCell ref="B8:D8"/>
    <mergeCell ref="E8:F8"/>
  </mergeCells>
  <conditionalFormatting sqref="F76:F1048576 F1:F11">
    <cfRule type="duplicateValues" dxfId="2" priority="1"/>
  </conditionalFormatting>
  <dataValidations count="3">
    <dataValidation type="list" allowBlank="1" showErrorMessage="1" sqref="E13:E2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howInputMessage="1" prompt="Enter date in dd-mmm-yyyy format" sqref="B13:B74 G13:G74">
      <formula1>OR(NOT(ISERROR(DATEVALUE(B13))), AND(ISNUMBER(B13), LEFT(CELL("format", B13))="D"))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  <vt:lpstr>JUNE 2024</vt:lpstr>
      <vt:lpstr>JULY 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2024-07-08T05:27:06Z</dcterms:modified>
</cp:coreProperties>
</file>