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0115" windowHeight="7245"/>
  </bookViews>
  <sheets>
    <sheet name="OCTOBER" sheetId="2" r:id="rId1"/>
  </sheets>
  <definedNames>
    <definedName name="_xlnm._FilterDatabase" localSheetId="0" hidden="1">OCTOBER!$A$18:$O$142</definedName>
  </definedNames>
  <calcPr calcId="144525"/>
</workbook>
</file>

<file path=xl/calcChain.xml><?xml version="1.0" encoding="utf-8"?>
<calcChain xmlns="http://schemas.openxmlformats.org/spreadsheetml/2006/main">
  <c r="L142" i="2" l="1"/>
  <c r="K142" i="2"/>
  <c r="J142" i="2"/>
  <c r="I142" i="2"/>
  <c r="H142" i="2"/>
  <c r="C15" i="2" l="1"/>
  <c r="C14" i="2"/>
  <c r="C16" i="2"/>
</calcChain>
</file>

<file path=xl/sharedStrings.xml><?xml version="1.0" encoding="utf-8"?>
<sst xmlns="http://schemas.openxmlformats.org/spreadsheetml/2006/main" count="596" uniqueCount="419">
  <si>
    <t>PROOF OF SETTLEMENT</t>
  </si>
  <si>
    <t>SETTEMENT DATE</t>
  </si>
  <si>
    <t>CREDITED AMOUNT</t>
  </si>
  <si>
    <t xml:space="preserve">TDS </t>
  </si>
  <si>
    <t>GROSS SETTLED AMOUNT</t>
  </si>
  <si>
    <t>APPROVED AMT</t>
  </si>
  <si>
    <t>BILL AMOUNT</t>
  </si>
  <si>
    <t>CLAIM ID</t>
  </si>
  <si>
    <t>DISCHARGE DATE</t>
  </si>
  <si>
    <t>ADMISSION DATE</t>
  </si>
  <si>
    <t>TPA</t>
  </si>
  <si>
    <t>MRD/HOSPITAL NO.</t>
  </si>
  <si>
    <t>PATIENTT NAME</t>
  </si>
  <si>
    <t>SL NO</t>
  </si>
  <si>
    <t xml:space="preserve">REPORT NUMBER </t>
  </si>
  <si>
    <t xml:space="preserve">FROM - TO </t>
  </si>
  <si>
    <t xml:space="preserve">HOSPITAL NAME </t>
  </si>
  <si>
    <t>MEDISEP SETTLEMENT REPORT</t>
  </si>
  <si>
    <t>Jubilee Hills, Jubilee Rd, Perintalmanna, Kerala 679322</t>
  </si>
  <si>
    <t>SEVEN SIGMA HEALTHCARE SOLUTIONS PRIVATE LIMITED</t>
  </si>
  <si>
    <t>DON BOSCO HOSPITAL</t>
  </si>
  <si>
    <t>No. Claims Settled</t>
  </si>
  <si>
    <t>TOTAL BILL AMOUNT</t>
  </si>
  <si>
    <t>AMOUNT CREDITED</t>
  </si>
  <si>
    <t>TDS AMOUNT</t>
  </si>
  <si>
    <t>FHPL</t>
  </si>
  <si>
    <t>USHA K K</t>
  </si>
  <si>
    <t>NALINAKSHAN</t>
  </si>
  <si>
    <t>SHAJU P S</t>
  </si>
  <si>
    <t xml:space="preserve">SARADA DEVI </t>
  </si>
  <si>
    <t>RAJAN AK</t>
  </si>
  <si>
    <t>SHAJU</t>
  </si>
  <si>
    <t>VIDAL</t>
  </si>
  <si>
    <t>SARAD DEVI</t>
  </si>
  <si>
    <t xml:space="preserve">RAJAN AK </t>
  </si>
  <si>
    <t>JOBIN</t>
  </si>
  <si>
    <t>23-577149</t>
  </si>
  <si>
    <t>VASUMATHY K K</t>
  </si>
  <si>
    <t>23-591518</t>
  </si>
  <si>
    <t>BINDHU   SHANMUGHAN</t>
  </si>
  <si>
    <t>VISWESWARY A M</t>
  </si>
  <si>
    <t>23-592623</t>
  </si>
  <si>
    <t>UDAYAN T K</t>
  </si>
  <si>
    <t>23-591985</t>
  </si>
  <si>
    <t>DEVASSY PV</t>
  </si>
  <si>
    <t xml:space="preserve">USHA </t>
  </si>
  <si>
    <t>SARADA DEVI</t>
  </si>
  <si>
    <t>SANTHA M K</t>
  </si>
  <si>
    <t>23-592800</t>
  </si>
  <si>
    <t>CHADRAN PATTATHIRI K P</t>
  </si>
  <si>
    <t>SAVITHRY</t>
  </si>
  <si>
    <t>SIDDARTH JITHIN</t>
  </si>
  <si>
    <t>22-531221</t>
  </si>
  <si>
    <t>DEVASSYKUTTY</t>
  </si>
  <si>
    <t>22-321945</t>
  </si>
  <si>
    <t xml:space="preserve">HAVILA </t>
  </si>
  <si>
    <t>AYANTHIKA K S</t>
  </si>
  <si>
    <t xml:space="preserve">XAVIER P C </t>
  </si>
  <si>
    <t>23-573582</t>
  </si>
  <si>
    <t>JESSY</t>
  </si>
  <si>
    <t>VIJAYAN G</t>
  </si>
  <si>
    <t>22-544537</t>
  </si>
  <si>
    <t>PURUSHOTHAMAN K K</t>
  </si>
  <si>
    <t>JOSHY  T N</t>
  </si>
  <si>
    <t xml:space="preserve">SARADA DEVI K </t>
  </si>
  <si>
    <t xml:space="preserve">DINAKARAN </t>
  </si>
  <si>
    <t>SAWASWATHY AMMA</t>
  </si>
  <si>
    <t>23-577774</t>
  </si>
  <si>
    <t xml:space="preserve">SHAJU PS </t>
  </si>
  <si>
    <t xml:space="preserve">USHA  KK </t>
  </si>
  <si>
    <t>RETNAMMA</t>
  </si>
  <si>
    <t>BALAKRISHNAN</t>
  </si>
  <si>
    <t>SARADA DEVI  K</t>
  </si>
  <si>
    <t>SARADE DEVI K</t>
  </si>
  <si>
    <t>CASE138-2425431-4-1</t>
  </si>
  <si>
    <t>CASE/P2/V/138/9239653/1</t>
  </si>
  <si>
    <t>CASE/P2/V/138/9507088/1</t>
  </si>
  <si>
    <t>CASE/P2/V/138/8564506/1</t>
  </si>
  <si>
    <t>CASE/P2/V/138/7748247/1</t>
  </si>
  <si>
    <t>CASE/P2/V/138/9293912/1</t>
  </si>
  <si>
    <t xml:space="preserve"> CASE/P2/V/138/6921902/30</t>
  </si>
  <si>
    <t>CASE/P2/V/138/7081856/31</t>
  </si>
  <si>
    <t>CASE/P2/V/138/6890536/42</t>
  </si>
  <si>
    <t>CASE/P2/V/138/6890536/43</t>
  </si>
  <si>
    <t>CASE/P2/V/138/6871788/1</t>
  </si>
  <si>
    <t xml:space="preserve"> CASE/P2/V/138/7181235/1</t>
  </si>
  <si>
    <t>CASE/P2/V/138/6921902/31</t>
  </si>
  <si>
    <t>CASE/P2/V/138/9288748/1</t>
  </si>
  <si>
    <t>CASE/P2/V/138/7062414/1</t>
  </si>
  <si>
    <t>CASE/P2/V/138/7081856/33</t>
  </si>
  <si>
    <t>CASE/P2/V/138/7077400/1</t>
  </si>
  <si>
    <t>CASE/P2/V/138/6845730/1</t>
  </si>
  <si>
    <t>CASE/P2/V/138/8288224/1</t>
  </si>
  <si>
    <t>CASE/P2/V/138/7197063/19</t>
  </si>
  <si>
    <t>CASE/P2/V/138/6874773/3</t>
  </si>
  <si>
    <t>CASE/P2/V/138/7076149/3</t>
  </si>
  <si>
    <t>CASE/P2/V/138/8896117/2</t>
  </si>
  <si>
    <t>CASE/P2/V/138/8446487/1</t>
  </si>
  <si>
    <t>CASE/P2/V/138/9507126/1</t>
  </si>
  <si>
    <t>CASE/P2/V/138/8493021/1</t>
  </si>
  <si>
    <t>CASE/P2/V/138/6921902/32</t>
  </si>
  <si>
    <t>CASE/P2/V/138/6890536/46</t>
  </si>
  <si>
    <t xml:space="preserve"> CASE/P2/V/138/7081856/34</t>
  </si>
  <si>
    <t>CASE/P2/V/138/6972875/1</t>
  </si>
  <si>
    <t>CASE/P2/V/138/6868961/1</t>
  </si>
  <si>
    <t>CASE/P2/V/138/6890536/47</t>
  </si>
  <si>
    <t>CASE/P2/V/138/6921902/33</t>
  </si>
  <si>
    <t xml:space="preserve"> CASE/P2/V/138/6921902/34</t>
  </si>
  <si>
    <t>CASE/P2/V/138/7081856/35</t>
  </si>
  <si>
    <t xml:space="preserve"> CASE/P2/V/138/8430716/1</t>
  </si>
  <si>
    <t>CASE/P2/V/138/9239413/1</t>
  </si>
  <si>
    <t xml:space="preserve">CASE/P2/V/138/7197063/21
</t>
  </si>
  <si>
    <t>CASE/P2/V/138/6921902/35</t>
  </si>
  <si>
    <t>CASE/P2/V/138/6890536/48</t>
  </si>
  <si>
    <t xml:space="preserve"> CASE/P2/V/138/6890536/49</t>
  </si>
  <si>
    <t>CASE/P2/V/138/7081856/36</t>
  </si>
  <si>
    <t>CASE/P2/V/138/7197063/22</t>
  </si>
  <si>
    <t>16-Sep-0203</t>
  </si>
  <si>
    <t>18-Sep-0232</t>
  </si>
  <si>
    <t>19-Sep-0223</t>
  </si>
  <si>
    <t>20-Sep-0203</t>
  </si>
  <si>
    <t>26/09/2023</t>
  </si>
  <si>
    <t>AXISP00428241383</t>
  </si>
  <si>
    <t>29/09/2023</t>
  </si>
  <si>
    <t>AXISP00432111605</t>
  </si>
  <si>
    <t>AXISP00432111669</t>
  </si>
  <si>
    <t>AXISP00432119749</t>
  </si>
  <si>
    <t>AXISP00432119785</t>
  </si>
  <si>
    <t>AXISP00432119778</t>
  </si>
  <si>
    <t>AXISP00432119691</t>
  </si>
  <si>
    <t>AXISP00432119692</t>
  </si>
  <si>
    <t>AXISP00432119690</t>
  </si>
  <si>
    <t>AXISP00432112181</t>
  </si>
  <si>
    <t>AXISP00432109060</t>
  </si>
  <si>
    <t>AXISP00432108869</t>
  </si>
  <si>
    <t>AXISP00432109239</t>
  </si>
  <si>
    <t>AXISP00432111542</t>
  </si>
  <si>
    <t>AXISP00432111540</t>
  </si>
  <si>
    <t>AXISP00432112179</t>
  </si>
  <si>
    <t>AXISP00432109048</t>
  </si>
  <si>
    <t>AXISP00432111539</t>
  </si>
  <si>
    <t>AXISP00432108872</t>
  </si>
  <si>
    <t>AXISP00432112180</t>
  </si>
  <si>
    <t>AXISP00432109044</t>
  </si>
  <si>
    <t>AXISP00432109260</t>
  </si>
  <si>
    <t>AXISP00432108868</t>
  </si>
  <si>
    <t>AXISP00432109243</t>
  </si>
  <si>
    <t>AXISP00432109061</t>
  </si>
  <si>
    <t>05/10/2023</t>
  </si>
  <si>
    <t>AXISP00432113710</t>
  </si>
  <si>
    <t>AXISP00432108752</t>
  </si>
  <si>
    <t>AXISP00432109227</t>
  </si>
  <si>
    <t>AXISP00432108753</t>
  </si>
  <si>
    <t>AXISP00432109037</t>
  </si>
  <si>
    <t>AXISP00432108870</t>
  </si>
  <si>
    <t>AXISP00432109228</t>
  </si>
  <si>
    <t>AXISP00432113525</t>
  </si>
  <si>
    <t>AXISP00432113273</t>
  </si>
  <si>
    <t>AXISP00432113272</t>
  </si>
  <si>
    <t>AXISP00432113647</t>
  </si>
  <si>
    <t>AXISP00432113535</t>
  </si>
  <si>
    <t>AXISP00432113271</t>
  </si>
  <si>
    <t>AXISP00432113217</t>
  </si>
  <si>
    <t>AXISP00432113262</t>
  </si>
  <si>
    <t>AXISP00432113265</t>
  </si>
  <si>
    <t>AXISP00432113266</t>
  </si>
  <si>
    <t>AXISP00432113267</t>
  </si>
  <si>
    <t>AMBIKA DEVI P L</t>
  </si>
  <si>
    <t>KRISHNENDHU A R</t>
  </si>
  <si>
    <t>23-592913</t>
  </si>
  <si>
    <t>DINESHAN A V</t>
  </si>
  <si>
    <t>22-510930</t>
  </si>
  <si>
    <t xml:space="preserve">SOMAN TS </t>
  </si>
  <si>
    <t>SIAVDASN T  G</t>
  </si>
  <si>
    <t>AYSHA M K</t>
  </si>
  <si>
    <t>CASE/P2/F/138/9726873/1</t>
  </si>
  <si>
    <t>CASE/P2/F/138/6792333/1</t>
  </si>
  <si>
    <t>CASE/P2/F/138/7907146/1</t>
  </si>
  <si>
    <t>CASE/P2/F/138/9509935/1</t>
  </si>
  <si>
    <t>CASE/P2/F/138/7914982/1</t>
  </si>
  <si>
    <t xml:space="preserve">CASE/P2/V/138/6890536/45
</t>
  </si>
  <si>
    <t>CASE/P2/F/138/7560316/1</t>
  </si>
  <si>
    <t>15-Sep-0223</t>
  </si>
  <si>
    <t>23-Sep-0203</t>
  </si>
  <si>
    <t>AXISP00432129953</t>
  </si>
  <si>
    <t>AXISP00432129799</t>
  </si>
  <si>
    <t>AXISP00432130944</t>
  </si>
  <si>
    <t>AXISP00432129952</t>
  </si>
  <si>
    <t>AXISP00432130026</t>
  </si>
  <si>
    <t>AXISP00432108751</t>
  </si>
  <si>
    <t>AXISP00432129881</t>
  </si>
  <si>
    <t>AMAN S A</t>
  </si>
  <si>
    <t xml:space="preserve">MARY DEVASSY </t>
  </si>
  <si>
    <t>22-568550</t>
  </si>
  <si>
    <t xml:space="preserve">FHPL </t>
  </si>
  <si>
    <t>CASE138-2078284-5-1</t>
  </si>
  <si>
    <t>CASE138-2428315-5-1</t>
  </si>
  <si>
    <t>AXISP00432112711</t>
  </si>
  <si>
    <t>AXISP00432112710</t>
  </si>
  <si>
    <t>MINI P P</t>
  </si>
  <si>
    <t>GOPALAKRISHNAN</t>
  </si>
  <si>
    <t>SHOBANA</t>
  </si>
  <si>
    <t>B/O ASHNA</t>
  </si>
  <si>
    <t xml:space="preserve">AMEEN  NOUFAL </t>
  </si>
  <si>
    <t xml:space="preserve">AYRIN </t>
  </si>
  <si>
    <t>APPUKUTTAN</t>
  </si>
  <si>
    <t>AMBIKA DEVI</t>
  </si>
  <si>
    <t>VIPIN V</t>
  </si>
  <si>
    <t>JEEN EPPOLIN V A</t>
  </si>
  <si>
    <t>OMANA CHANDRAN</t>
  </si>
  <si>
    <t>ATHMIKA</t>
  </si>
  <si>
    <t>AKSHARA N R</t>
  </si>
  <si>
    <t>SREELA BIJU</t>
  </si>
  <si>
    <t>PRITHVIN NARAYANAN A</t>
  </si>
  <si>
    <t xml:space="preserve">ROWAN ANTONY </t>
  </si>
  <si>
    <t xml:space="preserve">SREEMATHY </t>
  </si>
  <si>
    <t>LIDA RAJAN</t>
  </si>
  <si>
    <t xml:space="preserve">AJANTHA </t>
  </si>
  <si>
    <t>BEEVI HANEEFA</t>
  </si>
  <si>
    <t>AZLAN AHAMMED A A</t>
  </si>
  <si>
    <t>KEERTHY  KR</t>
  </si>
  <si>
    <t>ATHIRA P S</t>
  </si>
  <si>
    <t xml:space="preserve">ABITHA ARJU N </t>
  </si>
  <si>
    <t>JESSY VINCENT</t>
  </si>
  <si>
    <t>23-587442</t>
  </si>
  <si>
    <t>23-575636</t>
  </si>
  <si>
    <t>22-490254</t>
  </si>
  <si>
    <t>23-588017</t>
  </si>
  <si>
    <t>22-568262</t>
  </si>
  <si>
    <t>22-408596</t>
  </si>
  <si>
    <t>22-548074</t>
  </si>
  <si>
    <t>23-589316</t>
  </si>
  <si>
    <t>23-586369</t>
  </si>
  <si>
    <t>23-577049</t>
  </si>
  <si>
    <t>22-491837</t>
  </si>
  <si>
    <t>22-568091</t>
  </si>
  <si>
    <t>CASE/P2/F/138/7483733/1</t>
  </si>
  <si>
    <t>CASE/P2/F/138/6939316/1</t>
  </si>
  <si>
    <t>CASE/P2/F/138/6825888/1</t>
  </si>
  <si>
    <t>CASE/P2/F/138/6826733/3</t>
  </si>
  <si>
    <t>CASE/P2/F/138/7332412/1</t>
  </si>
  <si>
    <t>CASE/P2/F/138/7632087/1</t>
  </si>
  <si>
    <t>CASE/P2/F/138/6916469/1</t>
  </si>
  <si>
    <t>CASE/P2/F/138/9116915/1</t>
  </si>
  <si>
    <t>CASE/P2/F/138/9658483/1</t>
  </si>
  <si>
    <t>CASE/P2/F/138/8662501/1</t>
  </si>
  <si>
    <t>CASE/P2/F/138/7605550/1</t>
  </si>
  <si>
    <t>CASE/P2/F/138/6939866/1</t>
  </si>
  <si>
    <t>CASE/P2/F/138/9056656/1</t>
  </si>
  <si>
    <t>CASE/P2/F/138/7965421/1</t>
  </si>
  <si>
    <t>CASE/P2/F/138/7047052/1</t>
  </si>
  <si>
    <t>CASE/P2/F/138/9201492/1</t>
  </si>
  <si>
    <t>CASE/P2/F/138/7013493/1</t>
  </si>
  <si>
    <t>CASE/P2/F/138/9341406/1</t>
  </si>
  <si>
    <t>CASE/P2/F/138/7605390/1</t>
  </si>
  <si>
    <t>CASE/P2/F/138/6918856/1</t>
  </si>
  <si>
    <t>CASE/P2/F/138/6918858/1</t>
  </si>
  <si>
    <t>CASE/P2/F/138/9046408/1</t>
  </si>
  <si>
    <t>CASE/P2/F/138/9340282/1</t>
  </si>
  <si>
    <t>CASE/P2/F/138/7043009/1</t>
  </si>
  <si>
    <t>CASE/P2/V/138/7089159/1</t>
  </si>
  <si>
    <t>CASE/P2/V/138/6890536/50</t>
  </si>
  <si>
    <t xml:space="preserve"> CASE/P2/V/138/7081856/37</t>
  </si>
  <si>
    <t>CASE/P2/V/138/7197063/23</t>
  </si>
  <si>
    <t>AXISP00434224030</t>
  </si>
  <si>
    <t>AXISP00434223077</t>
  </si>
  <si>
    <t>AXISP00434221379</t>
  </si>
  <si>
    <t>AXISP00434221221</t>
  </si>
  <si>
    <t>AXISP00434221446</t>
  </si>
  <si>
    <t>AXISP00434221287</t>
  </si>
  <si>
    <t>AXISP00434221377</t>
  </si>
  <si>
    <t>AXISP00434222283</t>
  </si>
  <si>
    <t>AXISP00434223760</t>
  </si>
  <si>
    <t>AXISP00434221374</t>
  </si>
  <si>
    <t>AXISP00434221230</t>
  </si>
  <si>
    <t>AXISP00434223078</t>
  </si>
  <si>
    <t>AXISP00434224020</t>
  </si>
  <si>
    <t>AXISP00434221451</t>
  </si>
  <si>
    <t>AXISP00434222974</t>
  </si>
  <si>
    <t>AXISP00434223910</t>
  </si>
  <si>
    <t>AXISP00434223023</t>
  </si>
  <si>
    <t>AXISP00433352205</t>
  </si>
  <si>
    <t>AXISP00434225417</t>
  </si>
  <si>
    <t>AXISP00434215820</t>
  </si>
  <si>
    <t>AXISP00434215819</t>
  </si>
  <si>
    <t>AXISP00433352206</t>
  </si>
  <si>
    <t>AXISP00434225370</t>
  </si>
  <si>
    <t>AXISP00433353418</t>
  </si>
  <si>
    <t>AXISP00433354105</t>
  </si>
  <si>
    <t>AXISP00434226392</t>
  </si>
  <si>
    <t>AXISP00434226390</t>
  </si>
  <si>
    <t>AXISP00434226391</t>
  </si>
  <si>
    <t xml:space="preserve">VARGEESE JOSEPH  </t>
  </si>
  <si>
    <t xml:space="preserve">SRADA DEVI </t>
  </si>
  <si>
    <t xml:space="preserve">SARADADEVI K </t>
  </si>
  <si>
    <t>KEVIN J MECHERI</t>
  </si>
  <si>
    <t>22-417930</t>
  </si>
  <si>
    <t>CASE/P2/V/138/7198346/1</t>
  </si>
  <si>
    <t>CASE/P2/V/138/6890536/51</t>
  </si>
  <si>
    <t>CASE/P2/V/138/6890536/52</t>
  </si>
  <si>
    <t>CASE/P2/V/138/7081856/38</t>
  </si>
  <si>
    <t>CASE/P2/V/138/7673558/1</t>
  </si>
  <si>
    <t>CASE/P2/V/138/7197063/24</t>
  </si>
  <si>
    <t>CASE/P2/V/138/6890536/53</t>
  </si>
  <si>
    <t>AXISP00435905753</t>
  </si>
  <si>
    <t>AXISP00435905649</t>
  </si>
  <si>
    <t>AXISP00435905651</t>
  </si>
  <si>
    <t>AXISP00435905653</t>
  </si>
  <si>
    <t>AXISP00435906108</t>
  </si>
  <si>
    <t>AXISP00435906444</t>
  </si>
  <si>
    <t>AXISP00435906443</t>
  </si>
  <si>
    <t>BABY  OF KOCHU THRESIIA</t>
  </si>
  <si>
    <t>REENA V D</t>
  </si>
  <si>
    <t>RAVEEDRAN P R</t>
  </si>
  <si>
    <t xml:space="preserve">AYUSHI JINCE </t>
  </si>
  <si>
    <t>MARY  ANTHAPPAN</t>
  </si>
  <si>
    <t>SIJU T S</t>
  </si>
  <si>
    <t>22-563597</t>
  </si>
  <si>
    <t>MARY  K G</t>
  </si>
  <si>
    <t>23-594473</t>
  </si>
  <si>
    <t>JINUMOL</t>
  </si>
  <si>
    <t>CASE/P2/F/138/7022743/1</t>
  </si>
  <si>
    <t>CASE/P2/F/138/7220425/1</t>
  </si>
  <si>
    <t>CASE/P2/F/138/9111356/1</t>
  </si>
  <si>
    <t>CASE/P2/F/138/7125563/1</t>
  </si>
  <si>
    <t>CASE/P2/F/138/6917757/2</t>
  </si>
  <si>
    <t>CASE/P2/F/138/7213568/1</t>
  </si>
  <si>
    <t>CASE/P2/F/138/7105489/1</t>
  </si>
  <si>
    <t>CASE/P2/F/138/7020094/1</t>
  </si>
  <si>
    <t>AXISP00435910405</t>
  </si>
  <si>
    <t>AXISP00435910341</t>
  </si>
  <si>
    <t>AXISP00435910349</t>
  </si>
  <si>
    <t>AXISP00435908291</t>
  </si>
  <si>
    <t>AXISP00435908296</t>
  </si>
  <si>
    <t>AXISP00435908378</t>
  </si>
  <si>
    <t>AXISP00435908256</t>
  </si>
  <si>
    <t>AXISP00435908250</t>
  </si>
  <si>
    <t>NO: SS/DBH /ST.RT/10/31</t>
  </si>
  <si>
    <t>01-10-2023 to 31-10-2023</t>
  </si>
  <si>
    <t>BALAN N P</t>
  </si>
  <si>
    <t xml:space="preserve">BABY GIRIJA             </t>
  </si>
  <si>
    <t xml:space="preserve">JINA TS </t>
  </si>
  <si>
    <t>22-286748</t>
  </si>
  <si>
    <t xml:space="preserve">USH AKK </t>
  </si>
  <si>
    <t>MARIA JASEENDA M T</t>
  </si>
  <si>
    <t xml:space="preserve">SARAD DEVI KK </t>
  </si>
  <si>
    <t>MARY KC</t>
  </si>
  <si>
    <t>SARADA DEVI K</t>
  </si>
  <si>
    <t>ROSA C R</t>
  </si>
  <si>
    <t>23-591114</t>
  </si>
  <si>
    <t>RAJAN</t>
  </si>
  <si>
    <t>RINTU K B</t>
  </si>
  <si>
    <t>23-588440</t>
  </si>
  <si>
    <t xml:space="preserve">SRADADEVI </t>
  </si>
  <si>
    <t xml:space="preserve">JESSY  </t>
  </si>
  <si>
    <t>23-591278</t>
  </si>
  <si>
    <t>BEENA N K</t>
  </si>
  <si>
    <t>SURESH C K</t>
  </si>
  <si>
    <t>23-592503</t>
  </si>
  <si>
    <t xml:space="preserve">RAJAN  AK </t>
  </si>
  <si>
    <t>ARATHI SHAJI</t>
  </si>
  <si>
    <t xml:space="preserve">JOMOL J  ERAVELY  </t>
  </si>
  <si>
    <t>CASE/P2/V/138/9573974/1</t>
  </si>
  <si>
    <t>CASE/P2/V/138/7077865/1</t>
  </si>
  <si>
    <t>CASE/P2/V/138/6811874/1</t>
  </si>
  <si>
    <t>CASE/P2/V/138/6890536/5</t>
  </si>
  <si>
    <t>CASE/P2/V/138/6921902/4</t>
  </si>
  <si>
    <t>CASE/P2/V/138/7081856/6</t>
  </si>
  <si>
    <t>CASE/P2/V/138/8525419/1</t>
  </si>
  <si>
    <t>CASE/P2/V/138/7197063/2</t>
  </si>
  <si>
    <t>CASE/P2/V/138/6890536/16</t>
  </si>
  <si>
    <t>CASE/P2/V/138/7179968/1</t>
  </si>
  <si>
    <t>CASE/P2/V/138/7197063/8</t>
  </si>
  <si>
    <t>CASE/P2/V/138/6921902/17</t>
  </si>
  <si>
    <t>CASE/P2/V/138/6890536/29</t>
  </si>
  <si>
    <t>CASE/P2/V/138/6921902/21</t>
  </si>
  <si>
    <t>CASE/P2/V/138/7080491/1</t>
  </si>
  <si>
    <t>CASE/P2/V/138/7197063/12</t>
  </si>
  <si>
    <t>CASE/P2/V/138/7803283/1</t>
  </si>
  <si>
    <t>CASE/P2/V/138/6890536/34</t>
  </si>
  <si>
    <t>CASE/P2/V/138/8896117/1</t>
  </si>
  <si>
    <t>CASE/P2/V/138/8739601/1</t>
  </si>
  <si>
    <t>CASE/P2/V/138/9525611/1</t>
  </si>
  <si>
    <t>CASE/P2/V/138/7081856/32</t>
  </si>
  <si>
    <t>CASE/P2/V/138/7197063/18</t>
  </si>
  <si>
    <t>CASE/P2/V/138/6890536/44</t>
  </si>
  <si>
    <t>CASE/P2/V/138/7197063/20</t>
  </si>
  <si>
    <t>CASE/P2/V/138/9212427/1</t>
  </si>
  <si>
    <t>CASE/P2/V/138/8836593/1</t>
  </si>
  <si>
    <t>CASE/P2/V/138/6921902/38</t>
  </si>
  <si>
    <t>4-Sep-0223</t>
  </si>
  <si>
    <t>AXISP00438112156</t>
  </si>
  <si>
    <t>AXISP00438111507</t>
  </si>
  <si>
    <t>AXISP00438111415</t>
  </si>
  <si>
    <t>AXISP00438112258</t>
  </si>
  <si>
    <t>AXISP00438110868</t>
  </si>
  <si>
    <t>AXISP00438112259</t>
  </si>
  <si>
    <t>AXISP00438111516</t>
  </si>
  <si>
    <t>AXISP00438110869</t>
  </si>
  <si>
    <t>AXISP00438112257</t>
  </si>
  <si>
    <t>AXISP00438111918</t>
  </si>
  <si>
    <t>AXISP00438110870</t>
  </si>
  <si>
    <t>AXISP00438110757</t>
  </si>
  <si>
    <t>AXISP00438112139</t>
  </si>
  <si>
    <t>AXISP00438112141</t>
  </si>
  <si>
    <t>AXISP00438111906</t>
  </si>
  <si>
    <t>AXISP00438112142</t>
  </si>
  <si>
    <t>AXISP00438111599</t>
  </si>
  <si>
    <t>AXISP00438111216</t>
  </si>
  <si>
    <t>AXISP00438112149</t>
  </si>
  <si>
    <t>AXISP00438111502</t>
  </si>
  <si>
    <t>AXISP00438111506</t>
  </si>
  <si>
    <t>AXISP00438111312</t>
  </si>
  <si>
    <t>AXISP00438111314</t>
  </si>
  <si>
    <t>AXISP00438111313</t>
  </si>
  <si>
    <t>AXISP00438111324</t>
  </si>
  <si>
    <t>AXISP00438111810</t>
  </si>
  <si>
    <t>AXISP00438112028</t>
  </si>
  <si>
    <t>AXISP00438112255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</si>
</sst>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1"/>
      <color theme="1"/>
      <name val="Cambria"/>
      <family val="1"/>
      <scheme val="major"/>
    </font>
    <font>
      <b/>
      <sz val="11"/>
      <name val="Cambria"/>
      <family val="1"/>
      <scheme val="major"/>
    </font>
    <font>
      <sz val="11"/>
      <color theme="1"/>
      <name val="Cambria"/>
      <family val="1"/>
      <scheme val="major"/>
    </font>
    <font>
      <sz val="11"/>
      <color rgb="FF000000"/>
      <name val="Cambria"/>
      <family val="1"/>
      <scheme val="major"/>
    </font>
    <font>
      <b/>
      <sz val="12"/>
      <color theme="1"/>
      <name val="Cambria"/>
      <family val="1"/>
      <scheme val="major"/>
    </font>
    <font>
      <b/>
      <sz val="14"/>
      <color rgb="FF000000"/>
      <name val="Calibri"/>
      <family val="2"/>
      <scheme val="minor"/>
    </font>
    <font>
      <sz val="10"/>
      <color rgb="FF000000"/>
      <name val="Cambria"/>
      <family val="1"/>
      <scheme val="major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7" fillId="0" borderId="0"/>
  </cellStyleXfs>
  <cellXfs count="38">
    <xf numFmtId="0" fontId="0" fillId="0" borderId="0" xfId="0"/>
    <xf numFmtId="0" fontId="0" fillId="0" borderId="0" xfId="0" applyAlignment="1"/>
    <xf numFmtId="14" fontId="2" fillId="0" borderId="0" xfId="0" applyNumberFormat="1" applyFont="1" applyAlignment="1">
      <alignment horizontal="center"/>
    </xf>
    <xf numFmtId="0" fontId="0" fillId="7" borderId="0" xfId="0" applyFill="1"/>
    <xf numFmtId="0" fontId="8" fillId="4" borderId="5" xfId="0" applyFont="1" applyFill="1" applyBorder="1" applyAlignment="1">
      <alignment horizontal="left" vertical="center" wrapText="1"/>
    </xf>
    <xf numFmtId="2" fontId="9" fillId="3" borderId="5" xfId="1" applyNumberFormat="1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10" fillId="0" borderId="0" xfId="0" applyFont="1"/>
    <xf numFmtId="0" fontId="10" fillId="0" borderId="1" xfId="0" applyFont="1" applyBorder="1" applyAlignment="1">
      <alignment horizontal="center"/>
    </xf>
    <xf numFmtId="0" fontId="11" fillId="0" borderId="1" xfId="0" applyFont="1" applyBorder="1" applyAlignment="1">
      <alignment horizontal="left"/>
    </xf>
    <xf numFmtId="0" fontId="10" fillId="0" borderId="1" xfId="0" applyFont="1" applyFill="1" applyBorder="1" applyAlignment="1">
      <alignment horizontal="left"/>
    </xf>
    <xf numFmtId="0" fontId="11" fillId="0" borderId="1" xfId="0" applyFont="1" applyFill="1" applyBorder="1" applyAlignment="1">
      <alignment horizontal="left"/>
    </xf>
    <xf numFmtId="14" fontId="10" fillId="0" borderId="1" xfId="0" applyNumberFormat="1" applyFont="1" applyFill="1" applyBorder="1" applyAlignment="1">
      <alignment horizontal="left"/>
    </xf>
    <xf numFmtId="14" fontId="11" fillId="2" borderId="1" xfId="0" applyNumberFormat="1" applyFont="1" applyFill="1" applyBorder="1" applyAlignment="1">
      <alignment horizontal="left"/>
    </xf>
    <xf numFmtId="14" fontId="10" fillId="0" borderId="1" xfId="0" applyNumberFormat="1" applyFont="1" applyBorder="1" applyAlignment="1">
      <alignment horizontal="left"/>
    </xf>
    <xf numFmtId="0" fontId="10" fillId="0" borderId="1" xfId="0" applyFont="1" applyFill="1" applyBorder="1"/>
    <xf numFmtId="0" fontId="12" fillId="0" borderId="2" xfId="0" applyFont="1" applyBorder="1" applyAlignment="1">
      <alignment vertical="center"/>
    </xf>
    <xf numFmtId="0" fontId="10" fillId="0" borderId="1" xfId="0" applyFont="1" applyBorder="1"/>
    <xf numFmtId="0" fontId="8" fillId="4" borderId="7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10" fillId="0" borderId="0" xfId="0" applyFont="1" applyAlignment="1">
      <alignment wrapText="1"/>
    </xf>
    <xf numFmtId="0" fontId="11" fillId="2" borderId="1" xfId="0" applyNumberFormat="1" applyFont="1" applyFill="1" applyBorder="1" applyAlignment="1">
      <alignment horizontal="right"/>
    </xf>
    <xf numFmtId="0" fontId="10" fillId="0" borderId="1" xfId="0" applyNumberFormat="1" applyFont="1" applyFill="1" applyBorder="1" applyAlignment="1">
      <alignment horizontal="right"/>
    </xf>
    <xf numFmtId="0" fontId="13" fillId="0" borderId="1" xfId="0" applyFont="1" applyBorder="1"/>
    <xf numFmtId="0" fontId="13" fillId="0" borderId="1" xfId="0" applyFont="1" applyBorder="1" applyAlignment="1">
      <alignment horizontal="right"/>
    </xf>
    <xf numFmtId="0" fontId="4" fillId="0" borderId="1" xfId="0" applyFont="1" applyBorder="1"/>
    <xf numFmtId="14" fontId="14" fillId="0" borderId="10" xfId="2" applyNumberFormat="1" applyFont="1" applyBorder="1" applyAlignment="1">
      <alignment horizontal="left"/>
    </xf>
    <xf numFmtId="0" fontId="4" fillId="5" borderId="1" xfId="0" applyFont="1" applyFill="1" applyBorder="1" applyAlignment="1">
      <alignment horizontal="left"/>
    </xf>
    <xf numFmtId="0" fontId="4" fillId="4" borderId="1" xfId="0" applyFont="1" applyFill="1" applyBorder="1" applyAlignment="1">
      <alignment horizontal="left"/>
    </xf>
    <xf numFmtId="0" fontId="12" fillId="0" borderId="4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/>
    </xf>
  </cellXfs>
  <cellStyles count="3">
    <cellStyle name="Comma" xfId="1" builtinId="3"/>
    <cellStyle name="Normal" xfId="0" builtinId="0"/>
    <cellStyle name="Normal 2" xfId="2"/>
  </cellStyles>
  <dxfs count="4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779830</xdr:colOff>
      <xdr:row>4</xdr:row>
      <xdr:rowOff>107022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6F3D9F81-DF36-4191-8221-6173FE536D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79880" cy="13928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43"/>
  <sheetViews>
    <sheetView tabSelected="1" topLeftCell="A6" workbookViewId="0">
      <selection activeCell="F15" sqref="F15"/>
    </sheetView>
  </sheetViews>
  <sheetFormatPr defaultRowHeight="15" x14ac:dyDescent="0.25"/>
  <cols>
    <col min="1" max="1" width="6.5703125" customWidth="1"/>
    <col min="2" max="2" width="33.5703125" customWidth="1"/>
    <col min="3" max="3" width="25" customWidth="1"/>
    <col min="4" max="4" width="14.42578125" customWidth="1"/>
    <col min="5" max="5" width="28.140625" customWidth="1"/>
    <col min="6" max="6" width="15.5703125" customWidth="1"/>
    <col min="7" max="7" width="15.42578125" customWidth="1"/>
    <col min="8" max="8" width="16.42578125" customWidth="1"/>
    <col min="9" max="9" width="16" customWidth="1"/>
    <col min="10" max="10" width="15.5703125" customWidth="1"/>
    <col min="11" max="11" width="16.140625" customWidth="1"/>
    <col min="12" max="12" width="16.42578125" customWidth="1"/>
    <col min="13" max="13" width="16" customWidth="1"/>
    <col min="14" max="14" width="28.7109375" customWidth="1"/>
    <col min="15" max="15" width="26.5703125" customWidth="1"/>
  </cols>
  <sheetData>
    <row r="1" spans="1:14" x14ac:dyDescent="0.25">
      <c r="A1" s="3"/>
      <c r="B1" s="35" t="s">
        <v>19</v>
      </c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</row>
    <row r="2" spans="1:14" x14ac:dyDescent="0.25">
      <c r="A2" s="3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</row>
    <row r="3" spans="1:14" x14ac:dyDescent="0.25">
      <c r="A3" s="3"/>
      <c r="B3" s="36" t="s">
        <v>18</v>
      </c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</row>
    <row r="4" spans="1:14" x14ac:dyDescent="0.25">
      <c r="A4" s="3"/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</row>
    <row r="5" spans="1:14" x14ac:dyDescent="0.25">
      <c r="A5" s="3"/>
    </row>
    <row r="6" spans="1:14" ht="26.25" x14ac:dyDescent="0.4">
      <c r="C6" s="37" t="s">
        <v>17</v>
      </c>
      <c r="D6" s="37"/>
      <c r="E6" s="37"/>
      <c r="F6" s="37"/>
      <c r="G6" s="37"/>
      <c r="H6" s="37"/>
      <c r="I6" s="37"/>
      <c r="J6" s="37"/>
      <c r="K6" s="37"/>
      <c r="L6" s="37"/>
      <c r="M6" s="37"/>
    </row>
    <row r="9" spans="1:14" ht="18.75" x14ac:dyDescent="0.3">
      <c r="C9" s="30" t="s">
        <v>16</v>
      </c>
      <c r="D9" s="30"/>
      <c r="E9" s="30"/>
      <c r="F9" s="30"/>
      <c r="G9" s="30"/>
      <c r="H9" s="31" t="s">
        <v>20</v>
      </c>
      <c r="I9" s="31"/>
      <c r="J9" s="31"/>
      <c r="K9" s="31"/>
      <c r="L9" s="31"/>
      <c r="M9" s="31"/>
    </row>
    <row r="10" spans="1:14" ht="18.75" x14ac:dyDescent="0.3">
      <c r="C10" s="30" t="s">
        <v>15</v>
      </c>
      <c r="D10" s="30"/>
      <c r="E10" s="30"/>
      <c r="F10" s="30"/>
      <c r="G10" s="30"/>
      <c r="H10" s="31" t="s">
        <v>338</v>
      </c>
      <c r="I10" s="31"/>
      <c r="J10" s="31"/>
      <c r="K10" s="31"/>
      <c r="L10" s="31"/>
      <c r="M10" s="31"/>
    </row>
    <row r="11" spans="1:14" ht="18.75" x14ac:dyDescent="0.3">
      <c r="C11" s="30" t="s">
        <v>14</v>
      </c>
      <c r="D11" s="30"/>
      <c r="E11" s="30"/>
      <c r="F11" s="30"/>
      <c r="G11" s="30"/>
      <c r="H11" s="31" t="s">
        <v>337</v>
      </c>
      <c r="I11" s="31"/>
      <c r="J11" s="31"/>
      <c r="K11" s="31"/>
      <c r="L11" s="31"/>
      <c r="M11" s="31"/>
    </row>
    <row r="12" spans="1:14" x14ac:dyDescent="0.25">
      <c r="C12" s="1"/>
      <c r="D12" s="2"/>
      <c r="E12" s="1"/>
      <c r="F12" s="1"/>
      <c r="G12" s="1"/>
      <c r="H12" s="1"/>
    </row>
    <row r="13" spans="1:14" ht="18.75" x14ac:dyDescent="0.3">
      <c r="B13" s="26" t="s">
        <v>21</v>
      </c>
      <c r="C13" s="27">
        <v>123</v>
      </c>
      <c r="D13" s="2"/>
      <c r="E13" s="1"/>
      <c r="F13" s="1"/>
      <c r="G13" s="1"/>
      <c r="H13" s="1"/>
    </row>
    <row r="14" spans="1:14" ht="18.75" x14ac:dyDescent="0.3">
      <c r="B14" s="26" t="s">
        <v>22</v>
      </c>
      <c r="C14" s="28">
        <f>H142</f>
        <v>2552021</v>
      </c>
      <c r="D14" s="2"/>
      <c r="E14" s="1"/>
      <c r="F14" s="1"/>
      <c r="G14" s="1"/>
      <c r="H14" s="1"/>
    </row>
    <row r="15" spans="1:14" ht="18.75" x14ac:dyDescent="0.3">
      <c r="B15" s="26" t="s">
        <v>23</v>
      </c>
      <c r="C15" s="28">
        <f>L142</f>
        <v>1858054.4</v>
      </c>
      <c r="D15" s="2"/>
      <c r="E15" s="1"/>
      <c r="F15" s="1"/>
      <c r="G15" s="1"/>
      <c r="H15" s="1"/>
    </row>
    <row r="16" spans="1:14" ht="18.75" x14ac:dyDescent="0.3">
      <c r="B16" s="26" t="s">
        <v>24</v>
      </c>
      <c r="C16" s="28">
        <f>K142</f>
        <v>206464.6</v>
      </c>
      <c r="D16" s="2"/>
      <c r="E16" s="1"/>
      <c r="F16" s="1"/>
      <c r="G16" s="1"/>
      <c r="H16" s="1"/>
    </row>
    <row r="17" spans="1:14" x14ac:dyDescent="0.25">
      <c r="C17" s="1"/>
      <c r="D17" s="2"/>
      <c r="E17" s="1"/>
      <c r="F17" s="1"/>
      <c r="G17" s="1"/>
      <c r="H17" s="1"/>
    </row>
    <row r="18" spans="1:14" s="23" customFormat="1" ht="42.75" x14ac:dyDescent="0.2">
      <c r="A18" s="19" t="s">
        <v>13</v>
      </c>
      <c r="B18" s="20" t="s">
        <v>12</v>
      </c>
      <c r="C18" s="4" t="s">
        <v>11</v>
      </c>
      <c r="D18" s="21" t="s">
        <v>10</v>
      </c>
      <c r="E18" s="19" t="s">
        <v>7</v>
      </c>
      <c r="F18" s="19" t="s">
        <v>9</v>
      </c>
      <c r="G18" s="22" t="s">
        <v>8</v>
      </c>
      <c r="H18" s="5" t="s">
        <v>6</v>
      </c>
      <c r="I18" s="5" t="s">
        <v>5</v>
      </c>
      <c r="J18" s="5" t="s">
        <v>4</v>
      </c>
      <c r="K18" s="6" t="s">
        <v>3</v>
      </c>
      <c r="L18" s="6" t="s">
        <v>2</v>
      </c>
      <c r="M18" s="7" t="s">
        <v>1</v>
      </c>
      <c r="N18" s="7" t="s">
        <v>0</v>
      </c>
    </row>
    <row r="19" spans="1:14" s="8" customFormat="1" ht="24.95" customHeight="1" x14ac:dyDescent="0.2">
      <c r="A19" s="9">
        <v>1</v>
      </c>
      <c r="B19" s="10" t="s">
        <v>35</v>
      </c>
      <c r="C19" s="11" t="s">
        <v>36</v>
      </c>
      <c r="D19" s="12" t="s">
        <v>25</v>
      </c>
      <c r="E19" s="13" t="s">
        <v>74</v>
      </c>
      <c r="F19" s="14">
        <v>44975</v>
      </c>
      <c r="G19" s="14">
        <v>44979</v>
      </c>
      <c r="H19" s="24">
        <v>17734</v>
      </c>
      <c r="I19" s="24">
        <v>17734</v>
      </c>
      <c r="J19" s="24">
        <v>17734</v>
      </c>
      <c r="K19" s="24">
        <v>1773.3999999999996</v>
      </c>
      <c r="L19" s="25">
        <v>15960.6</v>
      </c>
      <c r="M19" s="15" t="s">
        <v>121</v>
      </c>
      <c r="N19" s="16" t="s">
        <v>122</v>
      </c>
    </row>
    <row r="20" spans="1:14" s="8" customFormat="1" ht="24.95" customHeight="1" x14ac:dyDescent="0.2">
      <c r="A20" s="9">
        <v>2</v>
      </c>
      <c r="B20" s="10" t="s">
        <v>37</v>
      </c>
      <c r="C20" s="11" t="s">
        <v>38</v>
      </c>
      <c r="D20" s="12" t="s">
        <v>32</v>
      </c>
      <c r="E20" s="13" t="s">
        <v>75</v>
      </c>
      <c r="F20" s="14">
        <v>45168</v>
      </c>
      <c r="G20" s="14">
        <v>45174</v>
      </c>
      <c r="H20" s="24">
        <v>23559</v>
      </c>
      <c r="I20" s="24">
        <v>19350</v>
      </c>
      <c r="J20" s="24">
        <v>19350</v>
      </c>
      <c r="K20" s="24">
        <v>1935</v>
      </c>
      <c r="L20" s="25">
        <v>17415</v>
      </c>
      <c r="M20" s="15" t="s">
        <v>123</v>
      </c>
      <c r="N20" s="16" t="s">
        <v>124</v>
      </c>
    </row>
    <row r="21" spans="1:14" s="8" customFormat="1" ht="24.95" customHeight="1" x14ac:dyDescent="0.2">
      <c r="A21" s="9">
        <v>3</v>
      </c>
      <c r="B21" s="10" t="s">
        <v>39</v>
      </c>
      <c r="C21" s="11">
        <v>592207</v>
      </c>
      <c r="D21" s="12" t="s">
        <v>32</v>
      </c>
      <c r="E21" s="13" t="s">
        <v>76</v>
      </c>
      <c r="F21" s="14">
        <v>45175</v>
      </c>
      <c r="G21" s="14">
        <v>45180</v>
      </c>
      <c r="H21" s="24">
        <v>59531</v>
      </c>
      <c r="I21" s="24">
        <v>41100</v>
      </c>
      <c r="J21" s="24">
        <v>41100</v>
      </c>
      <c r="K21" s="24">
        <v>4110</v>
      </c>
      <c r="L21" s="25">
        <v>36990</v>
      </c>
      <c r="M21" s="15" t="s">
        <v>123</v>
      </c>
      <c r="N21" s="16" t="s">
        <v>125</v>
      </c>
    </row>
    <row r="22" spans="1:14" s="8" customFormat="1" ht="24.95" customHeight="1" x14ac:dyDescent="0.2">
      <c r="A22" s="9">
        <v>4</v>
      </c>
      <c r="B22" s="10" t="s">
        <v>40</v>
      </c>
      <c r="C22" s="11" t="s">
        <v>41</v>
      </c>
      <c r="D22" s="12" t="s">
        <v>32</v>
      </c>
      <c r="E22" s="13" t="s">
        <v>77</v>
      </c>
      <c r="F22" s="14">
        <v>45181</v>
      </c>
      <c r="G22" s="14">
        <v>45185</v>
      </c>
      <c r="H22" s="24">
        <v>13880</v>
      </c>
      <c r="I22" s="24">
        <v>10650</v>
      </c>
      <c r="J22" s="24">
        <v>10650</v>
      </c>
      <c r="K22" s="24">
        <v>1065</v>
      </c>
      <c r="L22" s="25">
        <v>9585</v>
      </c>
      <c r="M22" s="15" t="s">
        <v>121</v>
      </c>
      <c r="N22" s="16" t="s">
        <v>126</v>
      </c>
    </row>
    <row r="23" spans="1:14" s="8" customFormat="1" ht="24.95" customHeight="1" x14ac:dyDescent="0.2">
      <c r="A23" s="9">
        <v>5</v>
      </c>
      <c r="B23" s="10" t="s">
        <v>42</v>
      </c>
      <c r="C23" s="11" t="s">
        <v>43</v>
      </c>
      <c r="D23" s="12" t="s">
        <v>32</v>
      </c>
      <c r="E23" s="13" t="s">
        <v>78</v>
      </c>
      <c r="F23" s="14">
        <v>45182</v>
      </c>
      <c r="G23" s="14">
        <v>45185</v>
      </c>
      <c r="H23" s="24">
        <v>33200</v>
      </c>
      <c r="I23" s="24">
        <v>30050</v>
      </c>
      <c r="J23" s="24">
        <v>30050</v>
      </c>
      <c r="K23" s="24">
        <v>3005</v>
      </c>
      <c r="L23" s="25">
        <v>27045</v>
      </c>
      <c r="M23" s="15" t="s">
        <v>121</v>
      </c>
      <c r="N23" s="16" t="s">
        <v>127</v>
      </c>
    </row>
    <row r="24" spans="1:14" s="8" customFormat="1" ht="24.95" customHeight="1" x14ac:dyDescent="0.2">
      <c r="A24" s="9">
        <v>6</v>
      </c>
      <c r="B24" s="10" t="s">
        <v>44</v>
      </c>
      <c r="C24" s="11">
        <v>592652</v>
      </c>
      <c r="D24" s="12" t="s">
        <v>32</v>
      </c>
      <c r="E24" s="13" t="s">
        <v>79</v>
      </c>
      <c r="F24" s="14">
        <v>45182</v>
      </c>
      <c r="G24" s="14">
        <v>45187</v>
      </c>
      <c r="H24" s="24">
        <v>21684</v>
      </c>
      <c r="I24" s="24">
        <v>16750</v>
      </c>
      <c r="J24" s="24">
        <v>16750</v>
      </c>
      <c r="K24" s="24">
        <v>1675</v>
      </c>
      <c r="L24" s="25">
        <v>15075</v>
      </c>
      <c r="M24" s="15" t="s">
        <v>121</v>
      </c>
      <c r="N24" s="16" t="s">
        <v>128</v>
      </c>
    </row>
    <row r="25" spans="1:14" s="8" customFormat="1" ht="24.95" customHeight="1" x14ac:dyDescent="0.2">
      <c r="A25" s="9">
        <v>7</v>
      </c>
      <c r="B25" s="10" t="s">
        <v>31</v>
      </c>
      <c r="C25" s="11">
        <v>565781</v>
      </c>
      <c r="D25" s="12" t="s">
        <v>32</v>
      </c>
      <c r="E25" s="13" t="s">
        <v>80</v>
      </c>
      <c r="F25" s="14">
        <v>45185</v>
      </c>
      <c r="G25" s="14">
        <v>45187</v>
      </c>
      <c r="H25" s="24">
        <v>1500</v>
      </c>
      <c r="I25" s="24">
        <v>1500</v>
      </c>
      <c r="J25" s="24">
        <v>1500</v>
      </c>
      <c r="K25" s="24">
        <v>150</v>
      </c>
      <c r="L25" s="25">
        <v>1350</v>
      </c>
      <c r="M25" s="15">
        <v>45195</v>
      </c>
      <c r="N25" s="16" t="s">
        <v>129</v>
      </c>
    </row>
    <row r="26" spans="1:14" s="8" customFormat="1" ht="24.95" customHeight="1" x14ac:dyDescent="0.2">
      <c r="A26" s="9">
        <v>8</v>
      </c>
      <c r="B26" s="10" t="s">
        <v>45</v>
      </c>
      <c r="C26" s="11">
        <v>594651</v>
      </c>
      <c r="D26" s="12" t="s">
        <v>32</v>
      </c>
      <c r="E26" s="13" t="s">
        <v>81</v>
      </c>
      <c r="F26" s="14">
        <v>45185</v>
      </c>
      <c r="G26" s="14">
        <v>45187</v>
      </c>
      <c r="H26" s="24">
        <v>1500</v>
      </c>
      <c r="I26" s="24">
        <v>1500</v>
      </c>
      <c r="J26" s="24">
        <v>1500</v>
      </c>
      <c r="K26" s="24">
        <v>150</v>
      </c>
      <c r="L26" s="25">
        <v>1350</v>
      </c>
      <c r="M26" s="15" t="s">
        <v>121</v>
      </c>
      <c r="N26" s="16" t="s">
        <v>130</v>
      </c>
    </row>
    <row r="27" spans="1:14" s="8" customFormat="1" ht="24.95" customHeight="1" x14ac:dyDescent="0.2">
      <c r="A27" s="9">
        <v>9</v>
      </c>
      <c r="B27" s="10" t="s">
        <v>33</v>
      </c>
      <c r="C27" s="11">
        <v>510712</v>
      </c>
      <c r="D27" s="12" t="s">
        <v>32</v>
      </c>
      <c r="E27" s="13" t="s">
        <v>82</v>
      </c>
      <c r="F27" s="14" t="s">
        <v>117</v>
      </c>
      <c r="G27" s="14">
        <v>45187</v>
      </c>
      <c r="H27" s="24">
        <v>1500</v>
      </c>
      <c r="I27" s="24">
        <v>1500</v>
      </c>
      <c r="J27" s="24">
        <v>1500</v>
      </c>
      <c r="K27" s="24">
        <v>150</v>
      </c>
      <c r="L27" s="25">
        <v>1350</v>
      </c>
      <c r="M27" s="15" t="s">
        <v>121</v>
      </c>
      <c r="N27" s="16" t="s">
        <v>131</v>
      </c>
    </row>
    <row r="28" spans="1:14" s="8" customFormat="1" ht="24.95" customHeight="1" x14ac:dyDescent="0.2">
      <c r="A28" s="9">
        <v>10</v>
      </c>
      <c r="B28" s="10" t="s">
        <v>46</v>
      </c>
      <c r="C28" s="11">
        <v>510712</v>
      </c>
      <c r="D28" s="12" t="s">
        <v>32</v>
      </c>
      <c r="E28" s="13" t="s">
        <v>83</v>
      </c>
      <c r="F28" s="14">
        <v>45188</v>
      </c>
      <c r="G28" s="14">
        <v>45189</v>
      </c>
      <c r="H28" s="24">
        <v>1500</v>
      </c>
      <c r="I28" s="24">
        <v>1500</v>
      </c>
      <c r="J28" s="24">
        <v>1500</v>
      </c>
      <c r="K28" s="24">
        <v>150</v>
      </c>
      <c r="L28" s="25">
        <v>1350</v>
      </c>
      <c r="M28" s="15" t="s">
        <v>123</v>
      </c>
      <c r="N28" s="16" t="s">
        <v>132</v>
      </c>
    </row>
    <row r="29" spans="1:14" s="8" customFormat="1" ht="24.95" customHeight="1" x14ac:dyDescent="0.2">
      <c r="A29" s="9">
        <v>11</v>
      </c>
      <c r="B29" s="10" t="s">
        <v>47</v>
      </c>
      <c r="C29" s="11" t="s">
        <v>48</v>
      </c>
      <c r="D29" s="12" t="s">
        <v>32</v>
      </c>
      <c r="E29" s="13" t="s">
        <v>84</v>
      </c>
      <c r="F29" s="14">
        <v>45183</v>
      </c>
      <c r="G29" s="14">
        <v>45189</v>
      </c>
      <c r="H29" s="24">
        <v>31801</v>
      </c>
      <c r="I29" s="24">
        <v>31750</v>
      </c>
      <c r="J29" s="24">
        <v>31750</v>
      </c>
      <c r="K29" s="24">
        <v>3175</v>
      </c>
      <c r="L29" s="25">
        <v>28575</v>
      </c>
      <c r="M29" s="15" t="s">
        <v>123</v>
      </c>
      <c r="N29" s="16" t="s">
        <v>133</v>
      </c>
    </row>
    <row r="30" spans="1:14" s="8" customFormat="1" ht="24.95" customHeight="1" x14ac:dyDescent="0.2">
      <c r="A30" s="9">
        <v>12</v>
      </c>
      <c r="B30" s="10" t="s">
        <v>49</v>
      </c>
      <c r="C30" s="11">
        <v>271173</v>
      </c>
      <c r="D30" s="12" t="s">
        <v>32</v>
      </c>
      <c r="E30" s="13" t="s">
        <v>85</v>
      </c>
      <c r="F30" s="14">
        <v>45184</v>
      </c>
      <c r="G30" s="14">
        <v>45189</v>
      </c>
      <c r="H30" s="24">
        <v>19967</v>
      </c>
      <c r="I30" s="24">
        <v>17442</v>
      </c>
      <c r="J30" s="24">
        <v>17442</v>
      </c>
      <c r="K30" s="24">
        <v>1744.2000000000007</v>
      </c>
      <c r="L30" s="25">
        <v>15697.8</v>
      </c>
      <c r="M30" s="15">
        <v>45198</v>
      </c>
      <c r="N30" s="16" t="s">
        <v>134</v>
      </c>
    </row>
    <row r="31" spans="1:14" s="8" customFormat="1" ht="24.95" customHeight="1" x14ac:dyDescent="0.2">
      <c r="A31" s="9">
        <v>13</v>
      </c>
      <c r="B31" s="10" t="s">
        <v>28</v>
      </c>
      <c r="C31" s="11">
        <v>565781</v>
      </c>
      <c r="D31" s="12" t="s">
        <v>32</v>
      </c>
      <c r="E31" s="13" t="s">
        <v>86</v>
      </c>
      <c r="F31" s="14">
        <v>45189</v>
      </c>
      <c r="G31" s="14">
        <v>45190</v>
      </c>
      <c r="H31" s="24">
        <v>1500</v>
      </c>
      <c r="I31" s="24">
        <v>1500</v>
      </c>
      <c r="J31" s="24">
        <v>1500</v>
      </c>
      <c r="K31" s="24">
        <v>150</v>
      </c>
      <c r="L31" s="25">
        <v>1350</v>
      </c>
      <c r="M31" s="15" t="s">
        <v>123</v>
      </c>
      <c r="N31" s="16" t="s">
        <v>135</v>
      </c>
    </row>
    <row r="32" spans="1:14" s="8" customFormat="1" ht="24.95" customHeight="1" x14ac:dyDescent="0.2">
      <c r="A32" s="9">
        <v>14</v>
      </c>
      <c r="B32" s="10" t="s">
        <v>50</v>
      </c>
      <c r="C32" s="11">
        <v>493554</v>
      </c>
      <c r="D32" s="12" t="s">
        <v>32</v>
      </c>
      <c r="E32" s="13" t="s">
        <v>87</v>
      </c>
      <c r="F32" s="14" t="s">
        <v>118</v>
      </c>
      <c r="G32" s="14">
        <v>45190</v>
      </c>
      <c r="H32" s="24">
        <v>14042</v>
      </c>
      <c r="I32" s="24">
        <v>12480</v>
      </c>
      <c r="J32" s="24">
        <v>12480</v>
      </c>
      <c r="K32" s="24">
        <v>1248</v>
      </c>
      <c r="L32" s="25">
        <v>11232</v>
      </c>
      <c r="M32" s="15" t="s">
        <v>123</v>
      </c>
      <c r="N32" s="16" t="s">
        <v>136</v>
      </c>
    </row>
    <row r="33" spans="1:14" s="8" customFormat="1" ht="24.95" customHeight="1" x14ac:dyDescent="0.2">
      <c r="A33" s="9">
        <v>15</v>
      </c>
      <c r="B33" s="10" t="s">
        <v>51</v>
      </c>
      <c r="C33" s="11" t="s">
        <v>52</v>
      </c>
      <c r="D33" s="12" t="s">
        <v>32</v>
      </c>
      <c r="E33" s="13" t="s">
        <v>88</v>
      </c>
      <c r="F33" s="14">
        <v>45185</v>
      </c>
      <c r="G33" s="14">
        <v>45190</v>
      </c>
      <c r="H33" s="24">
        <v>12910</v>
      </c>
      <c r="I33" s="24">
        <v>11870</v>
      </c>
      <c r="J33" s="24">
        <v>11870</v>
      </c>
      <c r="K33" s="24">
        <v>1187</v>
      </c>
      <c r="L33" s="25">
        <v>10683</v>
      </c>
      <c r="M33" s="15" t="s">
        <v>123</v>
      </c>
      <c r="N33" s="16" t="s">
        <v>137</v>
      </c>
    </row>
    <row r="34" spans="1:14" s="8" customFormat="1" ht="24.95" customHeight="1" x14ac:dyDescent="0.2">
      <c r="A34" s="9">
        <v>16</v>
      </c>
      <c r="B34" s="10" t="s">
        <v>26</v>
      </c>
      <c r="C34" s="11">
        <v>564651</v>
      </c>
      <c r="D34" s="12" t="s">
        <v>32</v>
      </c>
      <c r="E34" s="13" t="s">
        <v>89</v>
      </c>
      <c r="F34" s="14">
        <v>45190</v>
      </c>
      <c r="G34" s="14">
        <v>45191</v>
      </c>
      <c r="H34" s="24">
        <v>1500</v>
      </c>
      <c r="I34" s="24">
        <v>1500</v>
      </c>
      <c r="J34" s="24">
        <v>1500</v>
      </c>
      <c r="K34" s="24">
        <v>150</v>
      </c>
      <c r="L34" s="25">
        <v>1350</v>
      </c>
      <c r="M34" s="15" t="s">
        <v>123</v>
      </c>
      <c r="N34" s="16" t="s">
        <v>138</v>
      </c>
    </row>
    <row r="35" spans="1:14" s="8" customFormat="1" ht="24.95" customHeight="1" x14ac:dyDescent="0.2">
      <c r="A35" s="9">
        <v>17</v>
      </c>
      <c r="B35" s="10" t="s">
        <v>53</v>
      </c>
      <c r="C35" s="11" t="s">
        <v>54</v>
      </c>
      <c r="D35" s="12" t="s">
        <v>32</v>
      </c>
      <c r="E35" s="13" t="s">
        <v>90</v>
      </c>
      <c r="F35" s="14">
        <v>45188</v>
      </c>
      <c r="G35" s="14">
        <v>45191</v>
      </c>
      <c r="H35" s="24">
        <v>14804</v>
      </c>
      <c r="I35" s="24">
        <v>12580</v>
      </c>
      <c r="J35" s="24">
        <v>12580</v>
      </c>
      <c r="K35" s="24">
        <v>1258</v>
      </c>
      <c r="L35" s="25">
        <v>11322</v>
      </c>
      <c r="M35" s="15" t="s">
        <v>123</v>
      </c>
      <c r="N35" s="16" t="s">
        <v>139</v>
      </c>
    </row>
    <row r="36" spans="1:14" s="8" customFormat="1" ht="24.95" customHeight="1" x14ac:dyDescent="0.2">
      <c r="A36" s="9">
        <v>18</v>
      </c>
      <c r="B36" s="10" t="s">
        <v>55</v>
      </c>
      <c r="C36" s="11">
        <v>529881</v>
      </c>
      <c r="D36" s="12" t="s">
        <v>32</v>
      </c>
      <c r="E36" s="13" t="s">
        <v>91</v>
      </c>
      <c r="F36" s="14">
        <v>45189</v>
      </c>
      <c r="G36" s="14">
        <v>45191</v>
      </c>
      <c r="H36" s="24">
        <v>14431</v>
      </c>
      <c r="I36" s="24">
        <v>11850</v>
      </c>
      <c r="J36" s="24">
        <v>11850</v>
      </c>
      <c r="K36" s="24">
        <v>1185</v>
      </c>
      <c r="L36" s="25">
        <v>10665</v>
      </c>
      <c r="M36" s="15" t="s">
        <v>123</v>
      </c>
      <c r="N36" s="16" t="s">
        <v>140</v>
      </c>
    </row>
    <row r="37" spans="1:14" s="8" customFormat="1" ht="24.95" customHeight="1" x14ac:dyDescent="0.2">
      <c r="A37" s="9">
        <v>19</v>
      </c>
      <c r="B37" s="10" t="s">
        <v>56</v>
      </c>
      <c r="C37" s="11">
        <v>592844</v>
      </c>
      <c r="D37" s="12" t="s">
        <v>32</v>
      </c>
      <c r="E37" s="13" t="s">
        <v>92</v>
      </c>
      <c r="F37" s="14">
        <v>45185</v>
      </c>
      <c r="G37" s="14">
        <v>45191</v>
      </c>
      <c r="H37" s="24">
        <v>19014</v>
      </c>
      <c r="I37" s="24">
        <v>18264</v>
      </c>
      <c r="J37" s="24">
        <v>18264</v>
      </c>
      <c r="K37" s="24">
        <v>1826.4000000000015</v>
      </c>
      <c r="L37" s="25">
        <v>16437.599999999999</v>
      </c>
      <c r="M37" s="15" t="s">
        <v>123</v>
      </c>
      <c r="N37" s="16" t="s">
        <v>141</v>
      </c>
    </row>
    <row r="38" spans="1:14" s="8" customFormat="1" ht="24.95" customHeight="1" x14ac:dyDescent="0.2">
      <c r="A38" s="9">
        <v>20</v>
      </c>
      <c r="B38" s="10" t="s">
        <v>30</v>
      </c>
      <c r="C38" s="11">
        <v>567666</v>
      </c>
      <c r="D38" s="12" t="s">
        <v>32</v>
      </c>
      <c r="E38" s="13" t="s">
        <v>93</v>
      </c>
      <c r="F38" s="14">
        <v>45191</v>
      </c>
      <c r="G38" s="14">
        <v>45192</v>
      </c>
      <c r="H38" s="24">
        <v>1500</v>
      </c>
      <c r="I38" s="24">
        <v>1500</v>
      </c>
      <c r="J38" s="24">
        <v>1500</v>
      </c>
      <c r="K38" s="24">
        <v>150</v>
      </c>
      <c r="L38" s="25">
        <v>1350</v>
      </c>
      <c r="M38" s="15" t="s">
        <v>123</v>
      </c>
      <c r="N38" s="16" t="s">
        <v>142</v>
      </c>
    </row>
    <row r="39" spans="1:14" s="8" customFormat="1" ht="24.95" customHeight="1" x14ac:dyDescent="0.2">
      <c r="A39" s="9">
        <v>21</v>
      </c>
      <c r="B39" s="10" t="s">
        <v>57</v>
      </c>
      <c r="C39" s="11">
        <v>589583</v>
      </c>
      <c r="D39" s="12" t="s">
        <v>32</v>
      </c>
      <c r="E39" s="13" t="s">
        <v>94</v>
      </c>
      <c r="F39" s="14">
        <v>45189</v>
      </c>
      <c r="G39" s="14">
        <v>45192</v>
      </c>
      <c r="H39" s="24">
        <v>12973</v>
      </c>
      <c r="I39" s="24">
        <v>11617</v>
      </c>
      <c r="J39" s="24">
        <v>11617</v>
      </c>
      <c r="K39" s="24">
        <v>1161.7000000000007</v>
      </c>
      <c r="L39" s="25">
        <v>10455.299999999999</v>
      </c>
      <c r="M39" s="15" t="s">
        <v>123</v>
      </c>
      <c r="N39" s="16" t="s">
        <v>143</v>
      </c>
    </row>
    <row r="40" spans="1:14" s="8" customFormat="1" ht="24.95" customHeight="1" x14ac:dyDescent="0.2">
      <c r="A40" s="9">
        <v>22</v>
      </c>
      <c r="B40" s="10" t="s">
        <v>27</v>
      </c>
      <c r="C40" s="11" t="s">
        <v>58</v>
      </c>
      <c r="D40" s="12" t="s">
        <v>32</v>
      </c>
      <c r="E40" s="13" t="s">
        <v>95</v>
      </c>
      <c r="F40" s="14">
        <v>45181</v>
      </c>
      <c r="G40" s="14">
        <v>45192</v>
      </c>
      <c r="H40" s="24">
        <v>87600</v>
      </c>
      <c r="I40" s="24">
        <v>48600</v>
      </c>
      <c r="J40" s="24">
        <v>48600</v>
      </c>
      <c r="K40" s="24">
        <v>4860</v>
      </c>
      <c r="L40" s="25">
        <v>43740</v>
      </c>
      <c r="M40" s="15" t="s">
        <v>123</v>
      </c>
      <c r="N40" s="16" t="s">
        <v>144</v>
      </c>
    </row>
    <row r="41" spans="1:14" s="8" customFormat="1" ht="24.95" customHeight="1" x14ac:dyDescent="0.2">
      <c r="A41" s="9">
        <v>23</v>
      </c>
      <c r="B41" s="10" t="s">
        <v>59</v>
      </c>
      <c r="C41" s="11">
        <v>591278</v>
      </c>
      <c r="D41" s="12" t="s">
        <v>32</v>
      </c>
      <c r="E41" s="13" t="s">
        <v>96</v>
      </c>
      <c r="F41" s="14">
        <v>45190</v>
      </c>
      <c r="G41" s="14">
        <v>45192</v>
      </c>
      <c r="H41" s="24">
        <v>18795</v>
      </c>
      <c r="I41" s="24">
        <v>17230</v>
      </c>
      <c r="J41" s="24">
        <v>17230</v>
      </c>
      <c r="K41" s="24">
        <v>1723</v>
      </c>
      <c r="L41" s="25">
        <v>15507</v>
      </c>
      <c r="M41" s="15" t="s">
        <v>123</v>
      </c>
      <c r="N41" s="16" t="s">
        <v>145</v>
      </c>
    </row>
    <row r="42" spans="1:14" s="8" customFormat="1" ht="24.95" customHeight="1" x14ac:dyDescent="0.2">
      <c r="A42" s="9">
        <v>24</v>
      </c>
      <c r="B42" s="10" t="s">
        <v>60</v>
      </c>
      <c r="C42" s="11" t="s">
        <v>61</v>
      </c>
      <c r="D42" s="12" t="s">
        <v>32</v>
      </c>
      <c r="E42" s="13" t="s">
        <v>97</v>
      </c>
      <c r="F42" s="14">
        <v>45190</v>
      </c>
      <c r="G42" s="14">
        <v>45194</v>
      </c>
      <c r="H42" s="24">
        <v>17256</v>
      </c>
      <c r="I42" s="24">
        <v>12751</v>
      </c>
      <c r="J42" s="24">
        <v>12751</v>
      </c>
      <c r="K42" s="24">
        <v>1275.1000000000004</v>
      </c>
      <c r="L42" s="25">
        <v>11475.9</v>
      </c>
      <c r="M42" s="15" t="s">
        <v>123</v>
      </c>
      <c r="N42" s="16" t="s">
        <v>146</v>
      </c>
    </row>
    <row r="43" spans="1:14" s="8" customFormat="1" ht="24.95" customHeight="1" x14ac:dyDescent="0.2">
      <c r="A43" s="9">
        <v>25</v>
      </c>
      <c r="B43" s="10" t="s">
        <v>62</v>
      </c>
      <c r="C43" s="11">
        <v>593084</v>
      </c>
      <c r="D43" s="12" t="s">
        <v>32</v>
      </c>
      <c r="E43" s="13" t="s">
        <v>98</v>
      </c>
      <c r="F43" s="14" t="s">
        <v>119</v>
      </c>
      <c r="G43" s="14">
        <v>45194</v>
      </c>
      <c r="H43" s="24">
        <v>34943</v>
      </c>
      <c r="I43" s="24">
        <v>33619</v>
      </c>
      <c r="J43" s="24">
        <v>33619</v>
      </c>
      <c r="K43" s="24">
        <v>3361.9000000000015</v>
      </c>
      <c r="L43" s="25">
        <v>30257.1</v>
      </c>
      <c r="M43" s="15" t="s">
        <v>123</v>
      </c>
      <c r="N43" s="16" t="s">
        <v>147</v>
      </c>
    </row>
    <row r="44" spans="1:14" s="8" customFormat="1" ht="24.95" customHeight="1" x14ac:dyDescent="0.2">
      <c r="A44" s="9">
        <v>26</v>
      </c>
      <c r="B44" s="10" t="s">
        <v>63</v>
      </c>
      <c r="C44" s="11">
        <v>533772</v>
      </c>
      <c r="D44" s="12" t="s">
        <v>32</v>
      </c>
      <c r="E44" s="13" t="s">
        <v>99</v>
      </c>
      <c r="F44" s="14" t="s">
        <v>120</v>
      </c>
      <c r="G44" s="14">
        <v>45194</v>
      </c>
      <c r="H44" s="24">
        <v>152656</v>
      </c>
      <c r="I44" s="24">
        <v>131000</v>
      </c>
      <c r="J44" s="24">
        <v>131000</v>
      </c>
      <c r="K44" s="24">
        <v>13100</v>
      </c>
      <c r="L44" s="25">
        <v>117900</v>
      </c>
      <c r="M44" s="15" t="s">
        <v>148</v>
      </c>
      <c r="N44" s="16" t="s">
        <v>149</v>
      </c>
    </row>
    <row r="45" spans="1:14" s="8" customFormat="1" ht="24.95" customHeight="1" x14ac:dyDescent="0.2">
      <c r="A45" s="9">
        <v>27</v>
      </c>
      <c r="B45" s="10" t="s">
        <v>31</v>
      </c>
      <c r="C45" s="11">
        <v>565781</v>
      </c>
      <c r="D45" s="12" t="s">
        <v>32</v>
      </c>
      <c r="E45" s="13" t="s">
        <v>100</v>
      </c>
      <c r="F45" s="14">
        <v>45192</v>
      </c>
      <c r="G45" s="14">
        <v>45194</v>
      </c>
      <c r="H45" s="24">
        <v>1500</v>
      </c>
      <c r="I45" s="24">
        <v>1500</v>
      </c>
      <c r="J45" s="24">
        <v>1500</v>
      </c>
      <c r="K45" s="24">
        <v>150</v>
      </c>
      <c r="L45" s="25">
        <v>1350</v>
      </c>
      <c r="M45" s="15" t="s">
        <v>123</v>
      </c>
      <c r="N45" s="16" t="s">
        <v>150</v>
      </c>
    </row>
    <row r="46" spans="1:14" s="8" customFormat="1" ht="24.95" customHeight="1" x14ac:dyDescent="0.2">
      <c r="A46" s="9">
        <v>28</v>
      </c>
      <c r="B46" s="10" t="s">
        <v>64</v>
      </c>
      <c r="C46" s="11">
        <v>510712</v>
      </c>
      <c r="D46" s="12" t="s">
        <v>32</v>
      </c>
      <c r="E46" s="13" t="s">
        <v>101</v>
      </c>
      <c r="F46" s="14">
        <v>45102</v>
      </c>
      <c r="G46" s="14">
        <v>45195</v>
      </c>
      <c r="H46" s="24">
        <v>1500</v>
      </c>
      <c r="I46" s="24">
        <v>1000</v>
      </c>
      <c r="J46" s="24">
        <v>1000</v>
      </c>
      <c r="K46" s="24">
        <v>100</v>
      </c>
      <c r="L46" s="25">
        <v>900</v>
      </c>
      <c r="M46" s="15" t="s">
        <v>123</v>
      </c>
      <c r="N46" s="16" t="s">
        <v>151</v>
      </c>
    </row>
    <row r="47" spans="1:14" s="8" customFormat="1" ht="24.95" customHeight="1" x14ac:dyDescent="0.2">
      <c r="A47" s="9">
        <v>29</v>
      </c>
      <c r="B47" s="10" t="s">
        <v>26</v>
      </c>
      <c r="C47" s="11">
        <v>564651</v>
      </c>
      <c r="D47" s="12" t="s">
        <v>32</v>
      </c>
      <c r="E47" s="13" t="s">
        <v>102</v>
      </c>
      <c r="F47" s="14">
        <v>45194</v>
      </c>
      <c r="G47" s="14">
        <v>45195</v>
      </c>
      <c r="H47" s="24">
        <v>1500</v>
      </c>
      <c r="I47" s="24">
        <v>1500</v>
      </c>
      <c r="J47" s="24">
        <v>1500</v>
      </c>
      <c r="K47" s="24">
        <v>150</v>
      </c>
      <c r="L47" s="25">
        <v>1350</v>
      </c>
      <c r="M47" s="15">
        <v>45198</v>
      </c>
      <c r="N47" s="16" t="s">
        <v>152</v>
      </c>
    </row>
    <row r="48" spans="1:14" s="8" customFormat="1" ht="24.95" customHeight="1" x14ac:dyDescent="0.2">
      <c r="A48" s="9">
        <v>30</v>
      </c>
      <c r="B48" s="10" t="s">
        <v>65</v>
      </c>
      <c r="C48" s="11">
        <v>506402</v>
      </c>
      <c r="D48" s="12" t="s">
        <v>32</v>
      </c>
      <c r="E48" s="13" t="s">
        <v>103</v>
      </c>
      <c r="F48" s="14">
        <v>45194</v>
      </c>
      <c r="G48" s="14">
        <v>45195</v>
      </c>
      <c r="H48" s="24">
        <v>11090</v>
      </c>
      <c r="I48" s="24">
        <v>7416</v>
      </c>
      <c r="J48" s="24">
        <v>7416</v>
      </c>
      <c r="K48" s="24">
        <v>741.60000000000036</v>
      </c>
      <c r="L48" s="25">
        <v>6674.4</v>
      </c>
      <c r="M48" s="15" t="s">
        <v>123</v>
      </c>
      <c r="N48" s="16" t="s">
        <v>153</v>
      </c>
    </row>
    <row r="49" spans="1:14" s="8" customFormat="1" ht="24.95" customHeight="1" x14ac:dyDescent="0.2">
      <c r="A49" s="9">
        <v>31</v>
      </c>
      <c r="B49" s="10" t="s">
        <v>66</v>
      </c>
      <c r="C49" s="11" t="s">
        <v>67</v>
      </c>
      <c r="D49" s="12" t="s">
        <v>32</v>
      </c>
      <c r="E49" s="13" t="s">
        <v>104</v>
      </c>
      <c r="F49" s="14">
        <v>45191</v>
      </c>
      <c r="G49" s="14">
        <v>45196</v>
      </c>
      <c r="H49" s="24">
        <v>18268</v>
      </c>
      <c r="I49" s="24">
        <v>17643</v>
      </c>
      <c r="J49" s="24">
        <v>17643</v>
      </c>
      <c r="K49" s="24">
        <v>1764.2999999999993</v>
      </c>
      <c r="L49" s="25">
        <v>15878.7</v>
      </c>
      <c r="M49" s="15" t="s">
        <v>123</v>
      </c>
      <c r="N49" s="16" t="s">
        <v>154</v>
      </c>
    </row>
    <row r="50" spans="1:14" s="8" customFormat="1" ht="24.95" customHeight="1" x14ac:dyDescent="0.2">
      <c r="A50" s="9">
        <v>32</v>
      </c>
      <c r="B50" s="10" t="s">
        <v>29</v>
      </c>
      <c r="C50" s="11">
        <v>510712</v>
      </c>
      <c r="D50" s="12" t="s">
        <v>32</v>
      </c>
      <c r="E50" s="13" t="s">
        <v>105</v>
      </c>
      <c r="F50" s="14">
        <v>45196</v>
      </c>
      <c r="G50" s="14">
        <v>45196</v>
      </c>
      <c r="H50" s="24">
        <v>1500</v>
      </c>
      <c r="I50" s="24">
        <v>1000</v>
      </c>
      <c r="J50" s="24">
        <v>1000</v>
      </c>
      <c r="K50" s="24">
        <v>100</v>
      </c>
      <c r="L50" s="25">
        <v>900</v>
      </c>
      <c r="M50" s="15" t="s">
        <v>123</v>
      </c>
      <c r="N50" s="16" t="s">
        <v>155</v>
      </c>
    </row>
    <row r="51" spans="1:14" s="8" customFormat="1" ht="24.95" customHeight="1" x14ac:dyDescent="0.2">
      <c r="A51" s="9">
        <v>33</v>
      </c>
      <c r="B51" s="10" t="s">
        <v>68</v>
      </c>
      <c r="C51" s="11">
        <v>565781</v>
      </c>
      <c r="D51" s="12" t="s">
        <v>32</v>
      </c>
      <c r="E51" s="13" t="s">
        <v>106</v>
      </c>
      <c r="F51" s="14">
        <v>45196</v>
      </c>
      <c r="G51" s="14">
        <v>45197</v>
      </c>
      <c r="H51" s="24">
        <v>16384</v>
      </c>
      <c r="I51" s="24">
        <v>15190</v>
      </c>
      <c r="J51" s="24">
        <v>15190</v>
      </c>
      <c r="K51" s="24">
        <v>1519</v>
      </c>
      <c r="L51" s="25">
        <v>13671</v>
      </c>
      <c r="M51" s="15" t="s">
        <v>148</v>
      </c>
      <c r="N51" s="16" t="s">
        <v>156</v>
      </c>
    </row>
    <row r="52" spans="1:14" s="8" customFormat="1" ht="24.95" customHeight="1" x14ac:dyDescent="0.2">
      <c r="A52" s="9">
        <v>34</v>
      </c>
      <c r="B52" s="10" t="s">
        <v>68</v>
      </c>
      <c r="C52" s="11">
        <v>565781</v>
      </c>
      <c r="D52" s="12" t="s">
        <v>32</v>
      </c>
      <c r="E52" s="13" t="s">
        <v>107</v>
      </c>
      <c r="F52" s="14">
        <v>45196</v>
      </c>
      <c r="G52" s="14">
        <v>45198</v>
      </c>
      <c r="H52" s="24">
        <v>1500</v>
      </c>
      <c r="I52" s="24">
        <v>1500</v>
      </c>
      <c r="J52" s="24">
        <v>1500</v>
      </c>
      <c r="K52" s="24">
        <v>150</v>
      </c>
      <c r="L52" s="25">
        <v>1350</v>
      </c>
      <c r="M52" s="15">
        <v>45204</v>
      </c>
      <c r="N52" s="16" t="s">
        <v>157</v>
      </c>
    </row>
    <row r="53" spans="1:14" s="8" customFormat="1" ht="24.95" customHeight="1" x14ac:dyDescent="0.2">
      <c r="A53" s="9">
        <v>35</v>
      </c>
      <c r="B53" s="10" t="s">
        <v>69</v>
      </c>
      <c r="C53" s="11">
        <v>564651</v>
      </c>
      <c r="D53" s="12" t="s">
        <v>32</v>
      </c>
      <c r="E53" s="13" t="s">
        <v>108</v>
      </c>
      <c r="F53" s="14">
        <v>45196</v>
      </c>
      <c r="G53" s="14">
        <v>45198</v>
      </c>
      <c r="H53" s="24">
        <v>1500</v>
      </c>
      <c r="I53" s="24">
        <v>1500</v>
      </c>
      <c r="J53" s="24">
        <v>1500</v>
      </c>
      <c r="K53" s="24">
        <v>150</v>
      </c>
      <c r="L53" s="25">
        <v>1350</v>
      </c>
      <c r="M53" s="15" t="s">
        <v>148</v>
      </c>
      <c r="N53" s="16" t="s">
        <v>158</v>
      </c>
    </row>
    <row r="54" spans="1:14" s="8" customFormat="1" ht="24.95" customHeight="1" x14ac:dyDescent="0.2">
      <c r="A54" s="9">
        <v>36</v>
      </c>
      <c r="B54" s="10" t="s">
        <v>70</v>
      </c>
      <c r="C54" s="11">
        <v>498308</v>
      </c>
      <c r="D54" s="12" t="s">
        <v>32</v>
      </c>
      <c r="E54" s="13" t="s">
        <v>109</v>
      </c>
      <c r="F54" s="14">
        <v>45191</v>
      </c>
      <c r="G54" s="14">
        <v>45198</v>
      </c>
      <c r="H54" s="24">
        <v>53215</v>
      </c>
      <c r="I54" s="24">
        <v>39200</v>
      </c>
      <c r="J54" s="24">
        <v>39200</v>
      </c>
      <c r="K54" s="24">
        <v>3920</v>
      </c>
      <c r="L54" s="25">
        <v>35280</v>
      </c>
      <c r="M54" s="15">
        <v>45204</v>
      </c>
      <c r="N54" s="16" t="s">
        <v>159</v>
      </c>
    </row>
    <row r="55" spans="1:14" s="8" customFormat="1" ht="24.95" customHeight="1" x14ac:dyDescent="0.2">
      <c r="A55" s="9">
        <v>37</v>
      </c>
      <c r="B55" s="10" t="s">
        <v>71</v>
      </c>
      <c r="C55" s="11">
        <v>593417</v>
      </c>
      <c r="D55" s="12" t="s">
        <v>32</v>
      </c>
      <c r="E55" s="13" t="s">
        <v>110</v>
      </c>
      <c r="F55" s="14">
        <v>45193</v>
      </c>
      <c r="G55" s="14">
        <v>45198</v>
      </c>
      <c r="H55" s="24">
        <v>18149</v>
      </c>
      <c r="I55" s="24">
        <v>17640</v>
      </c>
      <c r="J55" s="24">
        <v>17640</v>
      </c>
      <c r="K55" s="24">
        <v>1764</v>
      </c>
      <c r="L55" s="25">
        <v>15876</v>
      </c>
      <c r="M55" s="15" t="s">
        <v>148</v>
      </c>
      <c r="N55" s="16" t="s">
        <v>160</v>
      </c>
    </row>
    <row r="56" spans="1:14" s="8" customFormat="1" ht="24.95" customHeight="1" x14ac:dyDescent="0.2">
      <c r="A56" s="9">
        <v>38</v>
      </c>
      <c r="B56" s="10" t="s">
        <v>34</v>
      </c>
      <c r="C56" s="11">
        <v>567666</v>
      </c>
      <c r="D56" s="12" t="s">
        <v>32</v>
      </c>
      <c r="E56" s="13" t="s">
        <v>111</v>
      </c>
      <c r="F56" s="14">
        <v>45198</v>
      </c>
      <c r="G56" s="14">
        <v>45199</v>
      </c>
      <c r="H56" s="24">
        <v>1500</v>
      </c>
      <c r="I56" s="24">
        <v>1500</v>
      </c>
      <c r="J56" s="24">
        <v>1500</v>
      </c>
      <c r="K56" s="24">
        <v>150</v>
      </c>
      <c r="L56" s="25">
        <v>1350</v>
      </c>
      <c r="M56" s="15" t="s">
        <v>148</v>
      </c>
      <c r="N56" s="16" t="s">
        <v>161</v>
      </c>
    </row>
    <row r="57" spans="1:14" s="8" customFormat="1" ht="24.95" customHeight="1" x14ac:dyDescent="0.2">
      <c r="A57" s="9">
        <v>39</v>
      </c>
      <c r="B57" s="10" t="s">
        <v>28</v>
      </c>
      <c r="C57" s="11">
        <v>565781</v>
      </c>
      <c r="D57" s="12" t="s">
        <v>32</v>
      </c>
      <c r="E57" s="13" t="s">
        <v>112</v>
      </c>
      <c r="F57" s="14">
        <v>45198</v>
      </c>
      <c r="G57" s="14">
        <v>45201</v>
      </c>
      <c r="H57" s="24">
        <v>1500</v>
      </c>
      <c r="I57" s="24">
        <v>1000</v>
      </c>
      <c r="J57" s="24">
        <v>1000</v>
      </c>
      <c r="K57" s="24">
        <v>100</v>
      </c>
      <c r="L57" s="25">
        <v>900</v>
      </c>
      <c r="M57" s="15" t="s">
        <v>148</v>
      </c>
      <c r="N57" s="16" t="s">
        <v>162</v>
      </c>
    </row>
    <row r="58" spans="1:14" s="8" customFormat="1" ht="24.95" customHeight="1" x14ac:dyDescent="0.2">
      <c r="A58" s="9">
        <v>40</v>
      </c>
      <c r="B58" s="10" t="s">
        <v>72</v>
      </c>
      <c r="C58" s="11">
        <v>510712</v>
      </c>
      <c r="D58" s="12" t="s">
        <v>32</v>
      </c>
      <c r="E58" s="13" t="s">
        <v>113</v>
      </c>
      <c r="F58" s="14">
        <v>45198</v>
      </c>
      <c r="G58" s="14">
        <v>45201</v>
      </c>
      <c r="H58" s="24">
        <v>1500</v>
      </c>
      <c r="I58" s="24">
        <v>1000</v>
      </c>
      <c r="J58" s="24">
        <v>1000</v>
      </c>
      <c r="K58" s="24">
        <v>100</v>
      </c>
      <c r="L58" s="25">
        <v>900</v>
      </c>
      <c r="M58" s="15" t="s">
        <v>148</v>
      </c>
      <c r="N58" s="16" t="s">
        <v>163</v>
      </c>
    </row>
    <row r="59" spans="1:14" s="8" customFormat="1" ht="24.95" customHeight="1" x14ac:dyDescent="0.2">
      <c r="A59" s="9">
        <v>41</v>
      </c>
      <c r="B59" s="10" t="s">
        <v>73</v>
      </c>
      <c r="C59" s="11">
        <v>510712</v>
      </c>
      <c r="D59" s="12" t="s">
        <v>32</v>
      </c>
      <c r="E59" s="13" t="s">
        <v>114</v>
      </c>
      <c r="F59" s="14">
        <v>45201</v>
      </c>
      <c r="G59" s="14">
        <v>45203</v>
      </c>
      <c r="H59" s="24">
        <v>1500</v>
      </c>
      <c r="I59" s="24">
        <v>1000</v>
      </c>
      <c r="J59" s="24">
        <v>1000</v>
      </c>
      <c r="K59" s="24">
        <v>100</v>
      </c>
      <c r="L59" s="25">
        <v>900</v>
      </c>
      <c r="M59" s="15">
        <v>45204</v>
      </c>
      <c r="N59" s="16" t="s">
        <v>164</v>
      </c>
    </row>
    <row r="60" spans="1:14" s="8" customFormat="1" ht="24.95" customHeight="1" x14ac:dyDescent="0.2">
      <c r="A60" s="9">
        <v>42</v>
      </c>
      <c r="B60" s="10" t="s">
        <v>26</v>
      </c>
      <c r="C60" s="11">
        <v>564651</v>
      </c>
      <c r="D60" s="12" t="s">
        <v>32</v>
      </c>
      <c r="E60" s="13" t="s">
        <v>115</v>
      </c>
      <c r="F60" s="14">
        <v>45201</v>
      </c>
      <c r="G60" s="14">
        <v>45203</v>
      </c>
      <c r="H60" s="24">
        <v>1500</v>
      </c>
      <c r="I60" s="24">
        <v>1000</v>
      </c>
      <c r="J60" s="24">
        <v>1000</v>
      </c>
      <c r="K60" s="24">
        <v>100</v>
      </c>
      <c r="L60" s="25">
        <v>900</v>
      </c>
      <c r="M60" s="15" t="s">
        <v>148</v>
      </c>
      <c r="N60" s="16" t="s">
        <v>165</v>
      </c>
    </row>
    <row r="61" spans="1:14" s="8" customFormat="1" ht="24.95" customHeight="1" x14ac:dyDescent="0.2">
      <c r="A61" s="9">
        <v>43</v>
      </c>
      <c r="B61" s="10" t="s">
        <v>34</v>
      </c>
      <c r="C61" s="11">
        <v>567666</v>
      </c>
      <c r="D61" s="12" t="s">
        <v>32</v>
      </c>
      <c r="E61" s="13" t="s">
        <v>116</v>
      </c>
      <c r="F61" s="14">
        <v>45202</v>
      </c>
      <c r="G61" s="14">
        <v>45203</v>
      </c>
      <c r="H61" s="24">
        <v>1500</v>
      </c>
      <c r="I61" s="24">
        <v>1000</v>
      </c>
      <c r="J61" s="24">
        <v>1000</v>
      </c>
      <c r="K61" s="24">
        <v>100</v>
      </c>
      <c r="L61" s="25">
        <v>900</v>
      </c>
      <c r="M61" s="15" t="s">
        <v>148</v>
      </c>
      <c r="N61" s="16" t="s">
        <v>166</v>
      </c>
    </row>
    <row r="62" spans="1:14" s="8" customFormat="1" ht="24.95" customHeight="1" x14ac:dyDescent="0.2">
      <c r="A62" s="9">
        <v>44</v>
      </c>
      <c r="B62" s="10" t="s">
        <v>167</v>
      </c>
      <c r="C62" s="11">
        <v>572412</v>
      </c>
      <c r="D62" s="12" t="s">
        <v>25</v>
      </c>
      <c r="E62" s="13" t="s">
        <v>175</v>
      </c>
      <c r="F62" s="14">
        <v>45178</v>
      </c>
      <c r="G62" s="14">
        <v>45184</v>
      </c>
      <c r="H62" s="24">
        <v>39710</v>
      </c>
      <c r="I62" s="24">
        <v>39500</v>
      </c>
      <c r="J62" s="24">
        <v>39500</v>
      </c>
      <c r="K62" s="24">
        <v>3950</v>
      </c>
      <c r="L62" s="25">
        <v>35550</v>
      </c>
      <c r="M62" s="15">
        <v>45206</v>
      </c>
      <c r="N62" s="16" t="s">
        <v>184</v>
      </c>
    </row>
    <row r="63" spans="1:14" s="8" customFormat="1" ht="24.95" customHeight="1" x14ac:dyDescent="0.2">
      <c r="A63" s="9">
        <v>45</v>
      </c>
      <c r="B63" s="10" t="s">
        <v>168</v>
      </c>
      <c r="C63" s="11" t="s">
        <v>169</v>
      </c>
      <c r="D63" s="12" t="s">
        <v>25</v>
      </c>
      <c r="E63" s="13" t="s">
        <v>176</v>
      </c>
      <c r="F63" s="14">
        <v>45185</v>
      </c>
      <c r="G63" s="14">
        <v>45188</v>
      </c>
      <c r="H63" s="24">
        <v>12349</v>
      </c>
      <c r="I63" s="24">
        <v>12349</v>
      </c>
      <c r="J63" s="24">
        <v>12349</v>
      </c>
      <c r="K63" s="24">
        <v>1235</v>
      </c>
      <c r="L63" s="25">
        <v>11114</v>
      </c>
      <c r="M63" s="15">
        <v>45206</v>
      </c>
      <c r="N63" s="16" t="s">
        <v>185</v>
      </c>
    </row>
    <row r="64" spans="1:14" s="8" customFormat="1" ht="24.95" customHeight="1" x14ac:dyDescent="0.2">
      <c r="A64" s="9">
        <v>46</v>
      </c>
      <c r="B64" s="10" t="s">
        <v>170</v>
      </c>
      <c r="C64" s="11" t="s">
        <v>171</v>
      </c>
      <c r="D64" s="12" t="s">
        <v>25</v>
      </c>
      <c r="E64" s="13" t="s">
        <v>177</v>
      </c>
      <c r="F64" s="14">
        <v>45176</v>
      </c>
      <c r="G64" s="14">
        <v>45188</v>
      </c>
      <c r="H64" s="24">
        <v>103764</v>
      </c>
      <c r="I64" s="24">
        <v>27300</v>
      </c>
      <c r="J64" s="24">
        <v>27300</v>
      </c>
      <c r="K64" s="24">
        <v>2730</v>
      </c>
      <c r="L64" s="25">
        <v>24570</v>
      </c>
      <c r="M64" s="15">
        <v>45206</v>
      </c>
      <c r="N64" s="16" t="s">
        <v>186</v>
      </c>
    </row>
    <row r="65" spans="1:14" s="8" customFormat="1" ht="24.95" customHeight="1" x14ac:dyDescent="0.2">
      <c r="A65" s="9">
        <v>47</v>
      </c>
      <c r="B65" s="10" t="s">
        <v>172</v>
      </c>
      <c r="C65" s="11">
        <v>592854</v>
      </c>
      <c r="D65" s="12" t="s">
        <v>25</v>
      </c>
      <c r="E65" s="13" t="s">
        <v>178</v>
      </c>
      <c r="F65" s="14" t="s">
        <v>182</v>
      </c>
      <c r="G65" s="14">
        <v>45192</v>
      </c>
      <c r="H65" s="24">
        <v>37221</v>
      </c>
      <c r="I65" s="24">
        <v>37221</v>
      </c>
      <c r="J65" s="24">
        <v>37221</v>
      </c>
      <c r="K65" s="24">
        <v>3723</v>
      </c>
      <c r="L65" s="25">
        <v>33498</v>
      </c>
      <c r="M65" s="15">
        <v>45206</v>
      </c>
      <c r="N65" s="16" t="s">
        <v>187</v>
      </c>
    </row>
    <row r="66" spans="1:14" s="8" customFormat="1" ht="24.95" customHeight="1" x14ac:dyDescent="0.2">
      <c r="A66" s="9">
        <v>48</v>
      </c>
      <c r="B66" s="10" t="s">
        <v>173</v>
      </c>
      <c r="C66" s="11">
        <v>59299</v>
      </c>
      <c r="D66" s="12" t="s">
        <v>25</v>
      </c>
      <c r="E66" s="13" t="s">
        <v>179</v>
      </c>
      <c r="F66" s="14">
        <v>45187</v>
      </c>
      <c r="G66" s="14">
        <v>45192</v>
      </c>
      <c r="H66" s="24">
        <v>198700</v>
      </c>
      <c r="I66" s="24">
        <v>151100</v>
      </c>
      <c r="J66" s="24">
        <v>151100</v>
      </c>
      <c r="K66" s="24">
        <v>15110</v>
      </c>
      <c r="L66" s="25">
        <v>135990</v>
      </c>
      <c r="M66" s="15">
        <v>45206</v>
      </c>
      <c r="N66" s="16" t="s">
        <v>188</v>
      </c>
    </row>
    <row r="67" spans="1:14" s="8" customFormat="1" ht="24.95" customHeight="1" x14ac:dyDescent="0.2">
      <c r="A67" s="9">
        <v>49</v>
      </c>
      <c r="B67" s="10" t="s">
        <v>29</v>
      </c>
      <c r="C67" s="11">
        <v>510712</v>
      </c>
      <c r="D67" s="12" t="s">
        <v>32</v>
      </c>
      <c r="E67" s="13" t="s">
        <v>180</v>
      </c>
      <c r="F67" s="14" t="s">
        <v>183</v>
      </c>
      <c r="G67" s="14">
        <v>45194</v>
      </c>
      <c r="H67" s="24">
        <v>1500</v>
      </c>
      <c r="I67" s="24">
        <v>1500</v>
      </c>
      <c r="J67" s="24">
        <v>1500</v>
      </c>
      <c r="K67" s="24">
        <v>150</v>
      </c>
      <c r="L67" s="25">
        <v>1350</v>
      </c>
      <c r="M67" s="15">
        <v>45198</v>
      </c>
      <c r="N67" s="16" t="s">
        <v>189</v>
      </c>
    </row>
    <row r="68" spans="1:14" s="8" customFormat="1" ht="24.95" customHeight="1" x14ac:dyDescent="0.2">
      <c r="A68" s="9">
        <v>50</v>
      </c>
      <c r="B68" s="10" t="s">
        <v>174</v>
      </c>
      <c r="C68" s="11">
        <v>592336</v>
      </c>
      <c r="D68" s="12" t="s">
        <v>25</v>
      </c>
      <c r="E68" s="13" t="s">
        <v>181</v>
      </c>
      <c r="F68" s="14">
        <v>45190</v>
      </c>
      <c r="G68" s="14">
        <v>45195</v>
      </c>
      <c r="H68" s="24">
        <v>19410</v>
      </c>
      <c r="I68" s="24">
        <v>19410</v>
      </c>
      <c r="J68" s="24">
        <v>19410</v>
      </c>
      <c r="K68" s="24">
        <v>1941</v>
      </c>
      <c r="L68" s="25">
        <v>17469</v>
      </c>
      <c r="M68" s="15">
        <v>45206</v>
      </c>
      <c r="N68" s="16" t="s">
        <v>190</v>
      </c>
    </row>
    <row r="69" spans="1:14" s="8" customFormat="1" ht="24.95" customHeight="1" x14ac:dyDescent="0.2">
      <c r="A69" s="9">
        <v>51</v>
      </c>
      <c r="B69" s="10" t="s">
        <v>191</v>
      </c>
      <c r="C69" s="11">
        <v>553965</v>
      </c>
      <c r="D69" s="12" t="s">
        <v>25</v>
      </c>
      <c r="E69" s="13" t="s">
        <v>195</v>
      </c>
      <c r="F69" s="29">
        <v>44776</v>
      </c>
      <c r="G69" s="29">
        <v>44782</v>
      </c>
      <c r="H69" s="24">
        <v>15807</v>
      </c>
      <c r="I69" s="24">
        <v>15807</v>
      </c>
      <c r="J69" s="24">
        <v>15807</v>
      </c>
      <c r="K69" s="24">
        <v>1581</v>
      </c>
      <c r="L69" s="25">
        <v>14226</v>
      </c>
      <c r="M69" s="15">
        <v>45206</v>
      </c>
      <c r="N69" s="16" t="s">
        <v>197</v>
      </c>
    </row>
    <row r="70" spans="1:14" s="8" customFormat="1" ht="24.95" customHeight="1" x14ac:dyDescent="0.2">
      <c r="A70" s="9">
        <v>52</v>
      </c>
      <c r="B70" s="10" t="s">
        <v>192</v>
      </c>
      <c r="C70" s="11" t="s">
        <v>193</v>
      </c>
      <c r="D70" s="12" t="s">
        <v>194</v>
      </c>
      <c r="E70" s="13" t="s">
        <v>196</v>
      </c>
      <c r="F70" s="29">
        <v>45032</v>
      </c>
      <c r="G70" s="29">
        <v>45036</v>
      </c>
      <c r="H70" s="24">
        <v>15418</v>
      </c>
      <c r="I70" s="24">
        <v>15418</v>
      </c>
      <c r="J70" s="24">
        <v>15418</v>
      </c>
      <c r="K70" s="24">
        <v>1542</v>
      </c>
      <c r="L70" s="25">
        <v>13876</v>
      </c>
      <c r="M70" s="15">
        <v>45206</v>
      </c>
      <c r="N70" s="16" t="s">
        <v>198</v>
      </c>
    </row>
    <row r="71" spans="1:14" s="8" customFormat="1" ht="24.95" customHeight="1" x14ac:dyDescent="0.2">
      <c r="A71" s="9">
        <v>53</v>
      </c>
      <c r="B71" s="10" t="s">
        <v>199</v>
      </c>
      <c r="C71" s="11" t="s">
        <v>224</v>
      </c>
      <c r="D71" s="12" t="s">
        <v>25</v>
      </c>
      <c r="E71" s="13" t="s">
        <v>236</v>
      </c>
      <c r="F71" s="29">
        <v>45117</v>
      </c>
      <c r="G71" s="29">
        <v>45122</v>
      </c>
      <c r="H71" s="24">
        <v>24730</v>
      </c>
      <c r="I71" s="24">
        <v>24730</v>
      </c>
      <c r="J71" s="24">
        <v>24730</v>
      </c>
      <c r="K71" s="24">
        <v>2473</v>
      </c>
      <c r="L71" s="25">
        <v>22257</v>
      </c>
      <c r="M71" s="15">
        <v>45206</v>
      </c>
      <c r="N71" s="16" t="s">
        <v>264</v>
      </c>
    </row>
    <row r="72" spans="1:14" s="8" customFormat="1" ht="24.95" customHeight="1" x14ac:dyDescent="0.2">
      <c r="A72" s="9">
        <v>54</v>
      </c>
      <c r="B72" s="10" t="s">
        <v>200</v>
      </c>
      <c r="C72" s="11" t="s">
        <v>225</v>
      </c>
      <c r="D72" s="12" t="s">
        <v>25</v>
      </c>
      <c r="E72" s="13" t="s">
        <v>237</v>
      </c>
      <c r="F72" s="29">
        <v>45121</v>
      </c>
      <c r="G72" s="29">
        <v>45126</v>
      </c>
      <c r="H72" s="24">
        <v>31363</v>
      </c>
      <c r="I72" s="24">
        <v>22100</v>
      </c>
      <c r="J72" s="24">
        <v>22100</v>
      </c>
      <c r="K72" s="24">
        <v>2210</v>
      </c>
      <c r="L72" s="25">
        <v>19890</v>
      </c>
      <c r="M72" s="15">
        <v>45206</v>
      </c>
      <c r="N72" s="16" t="s">
        <v>265</v>
      </c>
    </row>
    <row r="73" spans="1:14" s="8" customFormat="1" ht="24.95" customHeight="1" x14ac:dyDescent="0.2">
      <c r="A73" s="9">
        <v>55</v>
      </c>
      <c r="B73" s="10" t="s">
        <v>201</v>
      </c>
      <c r="C73" s="11" t="s">
        <v>226</v>
      </c>
      <c r="D73" s="12" t="s">
        <v>25</v>
      </c>
      <c r="E73" s="13" t="s">
        <v>238</v>
      </c>
      <c r="F73" s="29">
        <v>45120</v>
      </c>
      <c r="G73" s="29">
        <v>45126</v>
      </c>
      <c r="H73" s="24">
        <v>26287</v>
      </c>
      <c r="I73" s="24">
        <v>26287</v>
      </c>
      <c r="J73" s="24">
        <v>26287</v>
      </c>
      <c r="K73" s="24">
        <v>2629</v>
      </c>
      <c r="L73" s="25">
        <v>23658</v>
      </c>
      <c r="M73" s="15">
        <v>45206</v>
      </c>
      <c r="N73" s="16" t="s">
        <v>266</v>
      </c>
    </row>
    <row r="74" spans="1:14" s="8" customFormat="1" ht="24.95" customHeight="1" x14ac:dyDescent="0.2">
      <c r="A74" s="9">
        <v>56</v>
      </c>
      <c r="B74" s="10" t="s">
        <v>202</v>
      </c>
      <c r="C74" s="11" t="s">
        <v>227</v>
      </c>
      <c r="D74" s="12" t="s">
        <v>25</v>
      </c>
      <c r="E74" s="13" t="s">
        <v>239</v>
      </c>
      <c r="F74" s="29">
        <v>45121</v>
      </c>
      <c r="G74" s="29">
        <v>45126</v>
      </c>
      <c r="H74" s="24">
        <v>5463</v>
      </c>
      <c r="I74" s="24">
        <v>5463</v>
      </c>
      <c r="J74" s="24">
        <v>5463</v>
      </c>
      <c r="K74" s="24">
        <v>547</v>
      </c>
      <c r="L74" s="25">
        <v>4916</v>
      </c>
      <c r="M74" s="15">
        <v>45206</v>
      </c>
      <c r="N74" s="16" t="s">
        <v>267</v>
      </c>
    </row>
    <row r="75" spans="1:14" s="8" customFormat="1" ht="24.95" customHeight="1" x14ac:dyDescent="0.2">
      <c r="A75" s="9">
        <v>57</v>
      </c>
      <c r="B75" s="10" t="s">
        <v>203</v>
      </c>
      <c r="C75" s="11">
        <v>528882</v>
      </c>
      <c r="D75" s="12" t="s">
        <v>25</v>
      </c>
      <c r="E75" s="13" t="s">
        <v>240</v>
      </c>
      <c r="F75" s="29">
        <v>45124</v>
      </c>
      <c r="G75" s="29">
        <v>45127</v>
      </c>
      <c r="H75" s="24">
        <v>35000</v>
      </c>
      <c r="I75" s="24">
        <v>29800</v>
      </c>
      <c r="J75" s="24">
        <v>29800</v>
      </c>
      <c r="K75" s="24">
        <v>2980</v>
      </c>
      <c r="L75" s="25">
        <v>26820</v>
      </c>
      <c r="M75" s="15">
        <v>45206</v>
      </c>
      <c r="N75" s="16" t="s">
        <v>268</v>
      </c>
    </row>
    <row r="76" spans="1:14" s="8" customFormat="1" ht="24.95" customHeight="1" x14ac:dyDescent="0.2">
      <c r="A76" s="9">
        <v>58</v>
      </c>
      <c r="B76" s="10" t="s">
        <v>204</v>
      </c>
      <c r="C76" s="11">
        <v>588119</v>
      </c>
      <c r="D76" s="12" t="s">
        <v>25</v>
      </c>
      <c r="E76" s="13" t="s">
        <v>241</v>
      </c>
      <c r="F76" s="29">
        <v>45123</v>
      </c>
      <c r="G76" s="29">
        <v>45128</v>
      </c>
      <c r="H76" s="24">
        <v>17734</v>
      </c>
      <c r="I76" s="24">
        <v>17644</v>
      </c>
      <c r="J76" s="24">
        <v>17644</v>
      </c>
      <c r="K76" s="24">
        <v>1765</v>
      </c>
      <c r="L76" s="25">
        <v>15879</v>
      </c>
      <c r="M76" s="15">
        <v>45206</v>
      </c>
      <c r="N76" s="16" t="s">
        <v>269</v>
      </c>
    </row>
    <row r="77" spans="1:14" s="8" customFormat="1" ht="24.95" customHeight="1" x14ac:dyDescent="0.2">
      <c r="A77" s="9">
        <v>59</v>
      </c>
      <c r="B77" s="10" t="s">
        <v>205</v>
      </c>
      <c r="C77" s="11" t="s">
        <v>228</v>
      </c>
      <c r="D77" s="12" t="s">
        <v>25</v>
      </c>
      <c r="E77" s="13" t="s">
        <v>242</v>
      </c>
      <c r="F77" s="29">
        <v>45128</v>
      </c>
      <c r="G77" s="29">
        <v>45132</v>
      </c>
      <c r="H77" s="24">
        <v>30614</v>
      </c>
      <c r="I77" s="24">
        <v>25300</v>
      </c>
      <c r="J77" s="24">
        <v>25300</v>
      </c>
      <c r="K77" s="24">
        <v>2530</v>
      </c>
      <c r="L77" s="25">
        <v>22770</v>
      </c>
      <c r="M77" s="15">
        <v>45206</v>
      </c>
      <c r="N77" s="16" t="s">
        <v>270</v>
      </c>
    </row>
    <row r="78" spans="1:14" s="8" customFormat="1" ht="24.95" customHeight="1" x14ac:dyDescent="0.2">
      <c r="A78" s="9">
        <v>60</v>
      </c>
      <c r="B78" s="10" t="s">
        <v>206</v>
      </c>
      <c r="C78" s="11" t="s">
        <v>229</v>
      </c>
      <c r="D78" s="12" t="s">
        <v>25</v>
      </c>
      <c r="E78" s="13" t="s">
        <v>243</v>
      </c>
      <c r="F78" s="29">
        <v>45133</v>
      </c>
      <c r="G78" s="29">
        <v>45141</v>
      </c>
      <c r="H78" s="24">
        <v>59159</v>
      </c>
      <c r="I78" s="24">
        <v>59159</v>
      </c>
      <c r="J78" s="24">
        <v>59159</v>
      </c>
      <c r="K78" s="24">
        <v>5916</v>
      </c>
      <c r="L78" s="25">
        <v>53243</v>
      </c>
      <c r="M78" s="15">
        <v>45206</v>
      </c>
      <c r="N78" s="16" t="s">
        <v>271</v>
      </c>
    </row>
    <row r="79" spans="1:14" s="8" customFormat="1" ht="24.95" customHeight="1" x14ac:dyDescent="0.2">
      <c r="A79" s="9">
        <v>61</v>
      </c>
      <c r="B79" s="10" t="s">
        <v>207</v>
      </c>
      <c r="C79" s="11" t="s">
        <v>230</v>
      </c>
      <c r="D79" s="12" t="s">
        <v>25</v>
      </c>
      <c r="E79" s="13" t="s">
        <v>244</v>
      </c>
      <c r="F79" s="29">
        <v>45139</v>
      </c>
      <c r="G79" s="29">
        <v>45142</v>
      </c>
      <c r="H79" s="24">
        <v>11903</v>
      </c>
      <c r="I79" s="24">
        <v>11903</v>
      </c>
      <c r="J79" s="24">
        <v>11903</v>
      </c>
      <c r="K79" s="24">
        <v>1191</v>
      </c>
      <c r="L79" s="25">
        <v>10712</v>
      </c>
      <c r="M79" s="15">
        <v>45206</v>
      </c>
      <c r="N79" s="16" t="s">
        <v>272</v>
      </c>
    </row>
    <row r="80" spans="1:14" s="8" customFormat="1" ht="24.95" customHeight="1" x14ac:dyDescent="0.2">
      <c r="A80" s="9">
        <v>62</v>
      </c>
      <c r="B80" s="10" t="s">
        <v>208</v>
      </c>
      <c r="C80" s="11">
        <v>589115</v>
      </c>
      <c r="D80" s="12" t="s">
        <v>25</v>
      </c>
      <c r="E80" s="13" t="s">
        <v>245</v>
      </c>
      <c r="F80" s="29">
        <v>45140</v>
      </c>
      <c r="G80" s="29">
        <v>45146</v>
      </c>
      <c r="H80" s="24">
        <v>21953</v>
      </c>
      <c r="I80" s="24">
        <v>21953</v>
      </c>
      <c r="J80" s="24">
        <v>21953</v>
      </c>
      <c r="K80" s="24">
        <v>2196</v>
      </c>
      <c r="L80" s="25">
        <v>19757</v>
      </c>
      <c r="M80" s="15">
        <v>45206</v>
      </c>
      <c r="N80" s="16" t="s">
        <v>273</v>
      </c>
    </row>
    <row r="81" spans="1:14" s="8" customFormat="1" ht="24.95" customHeight="1" x14ac:dyDescent="0.2">
      <c r="A81" s="9">
        <v>63</v>
      </c>
      <c r="B81" s="10" t="s">
        <v>209</v>
      </c>
      <c r="C81" s="11" t="s">
        <v>231</v>
      </c>
      <c r="D81" s="12" t="s">
        <v>25</v>
      </c>
      <c r="E81" s="13" t="s">
        <v>246</v>
      </c>
      <c r="F81" s="29">
        <v>45145</v>
      </c>
      <c r="G81" s="29">
        <v>45147</v>
      </c>
      <c r="H81" s="24">
        <v>13700</v>
      </c>
      <c r="I81" s="24">
        <v>11700</v>
      </c>
      <c r="J81" s="24">
        <v>11700</v>
      </c>
      <c r="K81" s="24">
        <v>1170</v>
      </c>
      <c r="L81" s="25">
        <v>10530</v>
      </c>
      <c r="M81" s="15">
        <v>45206</v>
      </c>
      <c r="N81" s="16" t="s">
        <v>274</v>
      </c>
    </row>
    <row r="82" spans="1:14" s="8" customFormat="1" ht="24.95" customHeight="1" x14ac:dyDescent="0.2">
      <c r="A82" s="9">
        <v>64</v>
      </c>
      <c r="B82" s="10" t="s">
        <v>210</v>
      </c>
      <c r="C82" s="11">
        <v>503213</v>
      </c>
      <c r="D82" s="12" t="s">
        <v>25</v>
      </c>
      <c r="E82" s="13" t="s">
        <v>247</v>
      </c>
      <c r="F82" s="29">
        <v>45142</v>
      </c>
      <c r="G82" s="29">
        <v>45149</v>
      </c>
      <c r="H82" s="24">
        <v>22195</v>
      </c>
      <c r="I82" s="24">
        <v>22195</v>
      </c>
      <c r="J82" s="24">
        <v>22195</v>
      </c>
      <c r="K82" s="24">
        <v>2220</v>
      </c>
      <c r="L82" s="25">
        <v>19975</v>
      </c>
      <c r="M82" s="15">
        <v>45206</v>
      </c>
      <c r="N82" s="16" t="s">
        <v>275</v>
      </c>
    </row>
    <row r="83" spans="1:14" s="8" customFormat="1" ht="24.95" customHeight="1" x14ac:dyDescent="0.2">
      <c r="A83" s="9">
        <v>65</v>
      </c>
      <c r="B83" s="10" t="s">
        <v>211</v>
      </c>
      <c r="C83" s="11">
        <v>590363</v>
      </c>
      <c r="D83" s="12" t="s">
        <v>25</v>
      </c>
      <c r="E83" s="13" t="s">
        <v>248</v>
      </c>
      <c r="F83" s="29">
        <v>45151</v>
      </c>
      <c r="G83" s="29">
        <v>45154</v>
      </c>
      <c r="H83" s="24">
        <v>19928</v>
      </c>
      <c r="I83" s="24">
        <v>19928</v>
      </c>
      <c r="J83" s="24">
        <v>19928</v>
      </c>
      <c r="K83" s="24">
        <v>1993</v>
      </c>
      <c r="L83" s="25">
        <v>17935</v>
      </c>
      <c r="M83" s="15">
        <v>45206</v>
      </c>
      <c r="N83" s="16" t="s">
        <v>276</v>
      </c>
    </row>
    <row r="84" spans="1:14" s="8" customFormat="1" ht="24.95" customHeight="1" x14ac:dyDescent="0.2">
      <c r="A84" s="9">
        <v>66</v>
      </c>
      <c r="B84" s="10" t="s">
        <v>212</v>
      </c>
      <c r="C84" s="11">
        <v>514704</v>
      </c>
      <c r="D84" s="12" t="s">
        <v>25</v>
      </c>
      <c r="E84" s="13" t="s">
        <v>249</v>
      </c>
      <c r="F84" s="29">
        <v>45148</v>
      </c>
      <c r="G84" s="29">
        <v>45156</v>
      </c>
      <c r="H84" s="24">
        <v>66800</v>
      </c>
      <c r="I84" s="24">
        <v>34700</v>
      </c>
      <c r="J84" s="24">
        <v>34700</v>
      </c>
      <c r="K84" s="24">
        <v>3470</v>
      </c>
      <c r="L84" s="25">
        <v>31230</v>
      </c>
      <c r="M84" s="15">
        <v>45206</v>
      </c>
      <c r="N84" s="16" t="s">
        <v>277</v>
      </c>
    </row>
    <row r="85" spans="1:14" s="8" customFormat="1" ht="24.95" customHeight="1" x14ac:dyDescent="0.2">
      <c r="A85" s="9">
        <v>67</v>
      </c>
      <c r="B85" s="10" t="s">
        <v>213</v>
      </c>
      <c r="C85" s="11">
        <v>529616</v>
      </c>
      <c r="D85" s="12" t="s">
        <v>25</v>
      </c>
      <c r="E85" s="13" t="s">
        <v>250</v>
      </c>
      <c r="F85" s="29">
        <v>45157</v>
      </c>
      <c r="G85" s="29">
        <v>45163</v>
      </c>
      <c r="H85" s="24">
        <v>16919</v>
      </c>
      <c r="I85" s="24">
        <v>16834</v>
      </c>
      <c r="J85" s="24">
        <v>16834</v>
      </c>
      <c r="K85" s="24">
        <v>1684</v>
      </c>
      <c r="L85" s="25">
        <v>15150</v>
      </c>
      <c r="M85" s="15">
        <v>45206</v>
      </c>
      <c r="N85" s="16" t="s">
        <v>278</v>
      </c>
    </row>
    <row r="86" spans="1:14" s="8" customFormat="1" ht="24.95" customHeight="1" x14ac:dyDescent="0.2">
      <c r="A86" s="9">
        <v>68</v>
      </c>
      <c r="B86" s="10" t="s">
        <v>214</v>
      </c>
      <c r="C86" s="11">
        <v>549978</v>
      </c>
      <c r="D86" s="12" t="s">
        <v>25</v>
      </c>
      <c r="E86" s="13" t="s">
        <v>251</v>
      </c>
      <c r="F86" s="29">
        <v>45159</v>
      </c>
      <c r="G86" s="29">
        <v>45164</v>
      </c>
      <c r="H86" s="24">
        <v>16001</v>
      </c>
      <c r="I86" s="24">
        <v>16001</v>
      </c>
      <c r="J86" s="24">
        <v>16001</v>
      </c>
      <c r="K86" s="24">
        <v>1601</v>
      </c>
      <c r="L86" s="25">
        <v>14400</v>
      </c>
      <c r="M86" s="15">
        <v>45206</v>
      </c>
      <c r="N86" s="16" t="s">
        <v>279</v>
      </c>
    </row>
    <row r="87" spans="1:14" s="8" customFormat="1" ht="24.95" customHeight="1" x14ac:dyDescent="0.2">
      <c r="A87" s="9">
        <v>69</v>
      </c>
      <c r="B87" s="10" t="s">
        <v>215</v>
      </c>
      <c r="C87" s="11">
        <v>591120</v>
      </c>
      <c r="D87" s="12" t="s">
        <v>25</v>
      </c>
      <c r="E87" s="13" t="s">
        <v>252</v>
      </c>
      <c r="F87" s="29">
        <v>45162</v>
      </c>
      <c r="G87" s="29">
        <v>45166</v>
      </c>
      <c r="H87" s="24">
        <v>19518</v>
      </c>
      <c r="I87" s="24">
        <v>19518</v>
      </c>
      <c r="J87" s="24">
        <v>19518</v>
      </c>
      <c r="K87" s="24">
        <v>1952</v>
      </c>
      <c r="L87" s="25">
        <v>17566</v>
      </c>
      <c r="M87" s="15">
        <v>45206</v>
      </c>
      <c r="N87" s="16" t="s">
        <v>280</v>
      </c>
    </row>
    <row r="88" spans="1:14" s="8" customFormat="1" ht="24.95" customHeight="1" x14ac:dyDescent="0.2">
      <c r="A88" s="9">
        <v>70</v>
      </c>
      <c r="B88" s="10" t="s">
        <v>216</v>
      </c>
      <c r="C88" s="11" t="s">
        <v>232</v>
      </c>
      <c r="D88" s="12" t="s">
        <v>25</v>
      </c>
      <c r="E88" s="13" t="s">
        <v>253</v>
      </c>
      <c r="F88" s="29">
        <v>45180</v>
      </c>
      <c r="G88" s="29">
        <v>45185</v>
      </c>
      <c r="H88" s="24">
        <v>26400</v>
      </c>
      <c r="I88" s="24">
        <v>26400</v>
      </c>
      <c r="J88" s="24">
        <v>26400</v>
      </c>
      <c r="K88" s="24">
        <v>2640</v>
      </c>
      <c r="L88" s="25">
        <v>23760</v>
      </c>
      <c r="M88" s="15">
        <v>45205</v>
      </c>
      <c r="N88" s="16" t="s">
        <v>281</v>
      </c>
    </row>
    <row r="89" spans="1:14" s="8" customFormat="1" ht="24.95" customHeight="1" x14ac:dyDescent="0.2">
      <c r="A89" s="9">
        <v>71</v>
      </c>
      <c r="B89" s="10" t="s">
        <v>217</v>
      </c>
      <c r="C89" s="11">
        <v>592841</v>
      </c>
      <c r="D89" s="12" t="s">
        <v>25</v>
      </c>
      <c r="E89" s="13" t="s">
        <v>254</v>
      </c>
      <c r="F89" s="29">
        <v>45189</v>
      </c>
      <c r="G89" s="29">
        <v>45192</v>
      </c>
      <c r="H89" s="24">
        <v>18699</v>
      </c>
      <c r="I89" s="24">
        <v>18699</v>
      </c>
      <c r="J89" s="24">
        <v>18699</v>
      </c>
      <c r="K89" s="24">
        <v>1870</v>
      </c>
      <c r="L89" s="25">
        <v>16829</v>
      </c>
      <c r="M89" s="15">
        <v>45205</v>
      </c>
      <c r="N89" s="16" t="s">
        <v>282</v>
      </c>
    </row>
    <row r="90" spans="1:14" s="8" customFormat="1" ht="24.95" customHeight="1" x14ac:dyDescent="0.2">
      <c r="A90" s="9">
        <v>72</v>
      </c>
      <c r="B90" s="10" t="s">
        <v>218</v>
      </c>
      <c r="C90" s="11" t="s">
        <v>233</v>
      </c>
      <c r="D90" s="12" t="s">
        <v>25</v>
      </c>
      <c r="E90" s="13" t="s">
        <v>255</v>
      </c>
      <c r="F90" s="29">
        <v>45190</v>
      </c>
      <c r="G90" s="29">
        <v>45194</v>
      </c>
      <c r="H90" s="24">
        <v>20332</v>
      </c>
      <c r="I90" s="24">
        <v>20332</v>
      </c>
      <c r="J90" s="24">
        <v>20332</v>
      </c>
      <c r="K90" s="24">
        <v>2034</v>
      </c>
      <c r="L90" s="25">
        <v>18298</v>
      </c>
      <c r="M90" s="15">
        <v>45205</v>
      </c>
      <c r="N90" s="16" t="s">
        <v>283</v>
      </c>
    </row>
    <row r="91" spans="1:14" s="8" customFormat="1" ht="24.95" customHeight="1" x14ac:dyDescent="0.2">
      <c r="A91" s="9">
        <v>73</v>
      </c>
      <c r="B91" s="10" t="s">
        <v>219</v>
      </c>
      <c r="C91" s="11">
        <v>592975</v>
      </c>
      <c r="D91" s="12" t="s">
        <v>32</v>
      </c>
      <c r="E91" s="13" t="s">
        <v>256</v>
      </c>
      <c r="F91" s="29">
        <v>45189</v>
      </c>
      <c r="G91" s="29">
        <v>45194</v>
      </c>
      <c r="H91" s="24">
        <v>15814</v>
      </c>
      <c r="I91" s="24">
        <v>15814</v>
      </c>
      <c r="J91" s="24">
        <v>15814</v>
      </c>
      <c r="K91" s="24">
        <v>1582</v>
      </c>
      <c r="L91" s="25">
        <v>14232</v>
      </c>
      <c r="M91" s="15">
        <v>45205</v>
      </c>
      <c r="N91" s="16" t="s">
        <v>284</v>
      </c>
    </row>
    <row r="92" spans="1:14" s="8" customFormat="1" ht="24.95" customHeight="1" x14ac:dyDescent="0.2">
      <c r="A92" s="9">
        <v>74</v>
      </c>
      <c r="B92" s="10" t="s">
        <v>220</v>
      </c>
      <c r="C92" s="11">
        <v>577269</v>
      </c>
      <c r="D92" s="12" t="s">
        <v>25</v>
      </c>
      <c r="E92" s="13" t="s">
        <v>257</v>
      </c>
      <c r="F92" s="29">
        <v>45187</v>
      </c>
      <c r="G92" s="29">
        <v>45194</v>
      </c>
      <c r="H92" s="24">
        <v>30400</v>
      </c>
      <c r="I92" s="24">
        <v>28400</v>
      </c>
      <c r="J92" s="24">
        <v>28400</v>
      </c>
      <c r="K92" s="24">
        <v>2840</v>
      </c>
      <c r="L92" s="25">
        <v>25560</v>
      </c>
      <c r="M92" s="15">
        <v>45205</v>
      </c>
      <c r="N92" s="16" t="s">
        <v>285</v>
      </c>
    </row>
    <row r="93" spans="1:14" s="8" customFormat="1" ht="24.95" customHeight="1" x14ac:dyDescent="0.2">
      <c r="A93" s="9">
        <v>75</v>
      </c>
      <c r="B93" s="10" t="s">
        <v>221</v>
      </c>
      <c r="C93" s="11" t="s">
        <v>234</v>
      </c>
      <c r="D93" s="12" t="s">
        <v>25</v>
      </c>
      <c r="E93" s="13" t="s">
        <v>258</v>
      </c>
      <c r="F93" s="29">
        <v>45195</v>
      </c>
      <c r="G93" s="29">
        <v>45197</v>
      </c>
      <c r="H93" s="24">
        <v>12508</v>
      </c>
      <c r="I93" s="24">
        <v>12508</v>
      </c>
      <c r="J93" s="24">
        <v>12508</v>
      </c>
      <c r="K93" s="24">
        <v>1251</v>
      </c>
      <c r="L93" s="25">
        <v>11257</v>
      </c>
      <c r="M93" s="15">
        <v>45206</v>
      </c>
      <c r="N93" s="16" t="s">
        <v>286</v>
      </c>
    </row>
    <row r="94" spans="1:14" s="8" customFormat="1" ht="24.95" customHeight="1" x14ac:dyDescent="0.2">
      <c r="A94" s="9">
        <v>76</v>
      </c>
      <c r="B94" s="10" t="s">
        <v>222</v>
      </c>
      <c r="C94" s="11">
        <v>375272</v>
      </c>
      <c r="D94" s="12" t="s">
        <v>25</v>
      </c>
      <c r="E94" s="13" t="s">
        <v>259</v>
      </c>
      <c r="F94" s="29">
        <v>45195</v>
      </c>
      <c r="G94" s="29">
        <v>45197</v>
      </c>
      <c r="H94" s="24">
        <v>11468</v>
      </c>
      <c r="I94" s="24">
        <v>11468</v>
      </c>
      <c r="J94" s="24">
        <v>11468</v>
      </c>
      <c r="K94" s="24">
        <v>1147</v>
      </c>
      <c r="L94" s="25">
        <v>10321</v>
      </c>
      <c r="M94" s="15">
        <v>45205</v>
      </c>
      <c r="N94" s="16" t="s">
        <v>287</v>
      </c>
    </row>
    <row r="95" spans="1:14" s="8" customFormat="1" ht="24.95" customHeight="1" x14ac:dyDescent="0.2">
      <c r="A95" s="9">
        <v>77</v>
      </c>
      <c r="B95" s="10" t="s">
        <v>223</v>
      </c>
      <c r="C95" s="11" t="s">
        <v>235</v>
      </c>
      <c r="D95" s="12" t="s">
        <v>32</v>
      </c>
      <c r="E95" s="13" t="s">
        <v>260</v>
      </c>
      <c r="F95" s="29">
        <v>45194</v>
      </c>
      <c r="G95" s="29">
        <v>45199</v>
      </c>
      <c r="H95" s="24">
        <v>18109</v>
      </c>
      <c r="I95" s="24">
        <v>13750</v>
      </c>
      <c r="J95" s="24">
        <v>13750</v>
      </c>
      <c r="K95" s="24">
        <v>1375</v>
      </c>
      <c r="L95" s="25">
        <v>12375</v>
      </c>
      <c r="M95" s="15">
        <v>45205</v>
      </c>
      <c r="N95" s="16" t="s">
        <v>288</v>
      </c>
    </row>
    <row r="96" spans="1:14" s="8" customFormat="1" ht="24.95" customHeight="1" x14ac:dyDescent="0.2">
      <c r="A96" s="9">
        <v>78</v>
      </c>
      <c r="B96" s="10" t="s">
        <v>73</v>
      </c>
      <c r="C96" s="11">
        <v>510712</v>
      </c>
      <c r="D96" s="12" t="s">
        <v>32</v>
      </c>
      <c r="E96" s="13" t="s">
        <v>261</v>
      </c>
      <c r="F96" s="29">
        <v>45203</v>
      </c>
      <c r="G96" s="29">
        <v>45204</v>
      </c>
      <c r="H96" s="24">
        <v>1500</v>
      </c>
      <c r="I96" s="24">
        <v>1000</v>
      </c>
      <c r="J96" s="24">
        <v>1000</v>
      </c>
      <c r="K96" s="24">
        <v>100</v>
      </c>
      <c r="L96" s="25">
        <v>900</v>
      </c>
      <c r="M96" s="15">
        <v>45208</v>
      </c>
      <c r="N96" s="16" t="s">
        <v>289</v>
      </c>
    </row>
    <row r="97" spans="1:14" s="8" customFormat="1" ht="24.95" customHeight="1" x14ac:dyDescent="0.2">
      <c r="A97" s="9">
        <v>79</v>
      </c>
      <c r="B97" s="10" t="s">
        <v>26</v>
      </c>
      <c r="C97" s="11">
        <v>564651</v>
      </c>
      <c r="D97" s="12" t="s">
        <v>32</v>
      </c>
      <c r="E97" s="13" t="s">
        <v>262</v>
      </c>
      <c r="F97" s="29">
        <v>45204</v>
      </c>
      <c r="G97" s="29">
        <v>45205</v>
      </c>
      <c r="H97" s="24">
        <v>1500</v>
      </c>
      <c r="I97" s="24">
        <v>1000</v>
      </c>
      <c r="J97" s="24">
        <v>1000</v>
      </c>
      <c r="K97" s="24">
        <v>100</v>
      </c>
      <c r="L97" s="25">
        <v>900</v>
      </c>
      <c r="M97" s="15">
        <v>45208</v>
      </c>
      <c r="N97" s="16" t="s">
        <v>290</v>
      </c>
    </row>
    <row r="98" spans="1:14" s="8" customFormat="1" ht="24.95" customHeight="1" x14ac:dyDescent="0.2">
      <c r="A98" s="9">
        <v>80</v>
      </c>
      <c r="B98" s="10" t="s">
        <v>30</v>
      </c>
      <c r="C98" s="11">
        <v>567666</v>
      </c>
      <c r="D98" s="12" t="s">
        <v>32</v>
      </c>
      <c r="E98" s="13" t="s">
        <v>263</v>
      </c>
      <c r="F98" s="29">
        <v>45205</v>
      </c>
      <c r="G98" s="29">
        <v>45206</v>
      </c>
      <c r="H98" s="24">
        <v>1500</v>
      </c>
      <c r="I98" s="24">
        <v>1000</v>
      </c>
      <c r="J98" s="24">
        <v>1000</v>
      </c>
      <c r="K98" s="24">
        <v>100</v>
      </c>
      <c r="L98" s="25">
        <v>900</v>
      </c>
      <c r="M98" s="15">
        <v>45208</v>
      </c>
      <c r="N98" s="16" t="s">
        <v>291</v>
      </c>
    </row>
    <row r="99" spans="1:14" s="8" customFormat="1" ht="24.95" customHeight="1" x14ac:dyDescent="0.2">
      <c r="A99" s="9">
        <v>81</v>
      </c>
      <c r="B99" s="10" t="s">
        <v>292</v>
      </c>
      <c r="C99" s="11">
        <v>593906</v>
      </c>
      <c r="D99" s="12" t="s">
        <v>32</v>
      </c>
      <c r="E99" s="13" t="s">
        <v>297</v>
      </c>
      <c r="F99" s="29">
        <v>45201</v>
      </c>
      <c r="G99" s="29">
        <v>45204</v>
      </c>
      <c r="H99" s="24">
        <v>14219</v>
      </c>
      <c r="I99" s="24">
        <v>13019</v>
      </c>
      <c r="J99" s="24">
        <v>13019</v>
      </c>
      <c r="K99" s="24">
        <v>1301.8999999999996</v>
      </c>
      <c r="L99" s="25">
        <v>11717.1</v>
      </c>
      <c r="M99" s="15">
        <v>45211</v>
      </c>
      <c r="N99" s="16" t="s">
        <v>304</v>
      </c>
    </row>
    <row r="100" spans="1:14" s="8" customFormat="1" ht="24.95" customHeight="1" x14ac:dyDescent="0.2">
      <c r="A100" s="9">
        <v>82</v>
      </c>
      <c r="B100" s="10" t="s">
        <v>293</v>
      </c>
      <c r="C100" s="11">
        <v>510712</v>
      </c>
      <c r="D100" s="12" t="s">
        <v>32</v>
      </c>
      <c r="E100" s="13" t="s">
        <v>298</v>
      </c>
      <c r="F100" s="29">
        <v>45206</v>
      </c>
      <c r="G100" s="29">
        <v>45208</v>
      </c>
      <c r="H100" s="24">
        <v>1500</v>
      </c>
      <c r="I100" s="24">
        <v>1000</v>
      </c>
      <c r="J100" s="24">
        <v>1000</v>
      </c>
      <c r="K100" s="24">
        <v>100</v>
      </c>
      <c r="L100" s="25">
        <v>900</v>
      </c>
      <c r="M100" s="15">
        <v>45211</v>
      </c>
      <c r="N100" s="16" t="s">
        <v>305</v>
      </c>
    </row>
    <row r="101" spans="1:14" s="8" customFormat="1" ht="24.95" customHeight="1" x14ac:dyDescent="0.2">
      <c r="A101" s="9">
        <v>83</v>
      </c>
      <c r="B101" s="10" t="s">
        <v>294</v>
      </c>
      <c r="C101" s="11">
        <v>510712</v>
      </c>
      <c r="D101" s="12" t="s">
        <v>32</v>
      </c>
      <c r="E101" s="13" t="s">
        <v>299</v>
      </c>
      <c r="F101" s="29">
        <v>45208</v>
      </c>
      <c r="G101" s="29">
        <v>45209</v>
      </c>
      <c r="H101" s="24">
        <v>1500</v>
      </c>
      <c r="I101" s="24">
        <v>1000</v>
      </c>
      <c r="J101" s="24">
        <v>1000</v>
      </c>
      <c r="K101" s="24">
        <v>100</v>
      </c>
      <c r="L101" s="25">
        <v>900</v>
      </c>
      <c r="M101" s="15">
        <v>45211</v>
      </c>
      <c r="N101" s="16" t="s">
        <v>306</v>
      </c>
    </row>
    <row r="102" spans="1:14" s="8" customFormat="1" ht="24.95" customHeight="1" x14ac:dyDescent="0.2">
      <c r="A102" s="9">
        <v>84</v>
      </c>
      <c r="B102" s="10" t="s">
        <v>26</v>
      </c>
      <c r="C102" s="11">
        <v>564651</v>
      </c>
      <c r="D102" s="12" t="s">
        <v>32</v>
      </c>
      <c r="E102" s="13" t="s">
        <v>300</v>
      </c>
      <c r="F102" s="29">
        <v>45208</v>
      </c>
      <c r="G102" s="29">
        <v>45209</v>
      </c>
      <c r="H102" s="24">
        <v>1500</v>
      </c>
      <c r="I102" s="24">
        <v>1000</v>
      </c>
      <c r="J102" s="24">
        <v>1000</v>
      </c>
      <c r="K102" s="24">
        <v>100</v>
      </c>
      <c r="L102" s="25">
        <v>900</v>
      </c>
      <c r="M102" s="15">
        <v>45211</v>
      </c>
      <c r="N102" s="16" t="s">
        <v>307</v>
      </c>
    </row>
    <row r="103" spans="1:14" s="8" customFormat="1" ht="24.95" customHeight="1" x14ac:dyDescent="0.2">
      <c r="A103" s="9">
        <v>85</v>
      </c>
      <c r="B103" s="10" t="s">
        <v>295</v>
      </c>
      <c r="C103" s="11" t="s">
        <v>296</v>
      </c>
      <c r="D103" s="12" t="s">
        <v>32</v>
      </c>
      <c r="E103" s="13" t="s">
        <v>301</v>
      </c>
      <c r="F103" s="29">
        <v>45205</v>
      </c>
      <c r="G103" s="29">
        <v>45209</v>
      </c>
      <c r="H103" s="24">
        <v>12746</v>
      </c>
      <c r="I103" s="24">
        <v>11816</v>
      </c>
      <c r="J103" s="24">
        <v>11816</v>
      </c>
      <c r="K103" s="24">
        <v>1181.6000000000004</v>
      </c>
      <c r="L103" s="25">
        <v>10634.4</v>
      </c>
      <c r="M103" s="15">
        <v>45212</v>
      </c>
      <c r="N103" s="16" t="s">
        <v>308</v>
      </c>
    </row>
    <row r="104" spans="1:14" s="8" customFormat="1" ht="24.95" customHeight="1" x14ac:dyDescent="0.2">
      <c r="A104" s="9">
        <v>86</v>
      </c>
      <c r="B104" s="10" t="s">
        <v>30</v>
      </c>
      <c r="C104" s="11">
        <v>567666</v>
      </c>
      <c r="D104" s="12" t="s">
        <v>32</v>
      </c>
      <c r="E104" s="13" t="s">
        <v>302</v>
      </c>
      <c r="F104" s="29">
        <v>45209</v>
      </c>
      <c r="G104" s="29">
        <v>45210</v>
      </c>
      <c r="H104" s="24">
        <v>1500</v>
      </c>
      <c r="I104" s="24">
        <v>1000</v>
      </c>
      <c r="J104" s="24">
        <v>1000</v>
      </c>
      <c r="K104" s="24">
        <v>100</v>
      </c>
      <c r="L104" s="25">
        <v>900</v>
      </c>
      <c r="M104" s="15">
        <v>45212</v>
      </c>
      <c r="N104" s="16" t="s">
        <v>309</v>
      </c>
    </row>
    <row r="105" spans="1:14" s="8" customFormat="1" ht="24.95" customHeight="1" x14ac:dyDescent="0.2">
      <c r="A105" s="9">
        <v>87</v>
      </c>
      <c r="B105" s="10" t="s">
        <v>294</v>
      </c>
      <c r="C105" s="11">
        <v>510712</v>
      </c>
      <c r="D105" s="12" t="s">
        <v>32</v>
      </c>
      <c r="E105" s="13" t="s">
        <v>303</v>
      </c>
      <c r="F105" s="29">
        <v>45210</v>
      </c>
      <c r="G105" s="29">
        <v>45211</v>
      </c>
      <c r="H105" s="24">
        <v>1500</v>
      </c>
      <c r="I105" s="24">
        <v>1000</v>
      </c>
      <c r="J105" s="24">
        <v>1000</v>
      </c>
      <c r="K105" s="24">
        <v>100</v>
      </c>
      <c r="L105" s="25">
        <v>900</v>
      </c>
      <c r="M105" s="15">
        <v>45212</v>
      </c>
      <c r="N105" s="16" t="s">
        <v>310</v>
      </c>
    </row>
    <row r="106" spans="1:14" s="8" customFormat="1" ht="24.95" customHeight="1" x14ac:dyDescent="0.2">
      <c r="A106" s="9">
        <v>88</v>
      </c>
      <c r="B106" s="10" t="s">
        <v>311</v>
      </c>
      <c r="C106" s="11">
        <v>578491</v>
      </c>
      <c r="D106" s="12" t="s">
        <v>25</v>
      </c>
      <c r="E106" s="13" t="s">
        <v>321</v>
      </c>
      <c r="F106" s="29">
        <v>45197</v>
      </c>
      <c r="G106" s="29">
        <v>45202</v>
      </c>
      <c r="H106" s="24">
        <v>19970</v>
      </c>
      <c r="I106" s="24">
        <v>19970</v>
      </c>
      <c r="J106" s="24">
        <v>19970</v>
      </c>
      <c r="K106" s="24">
        <v>1997</v>
      </c>
      <c r="L106" s="25">
        <v>17973</v>
      </c>
      <c r="M106" s="15">
        <v>45219</v>
      </c>
      <c r="N106" s="16" t="s">
        <v>329</v>
      </c>
    </row>
    <row r="107" spans="1:14" s="8" customFormat="1" ht="24.95" customHeight="1" x14ac:dyDescent="0.2">
      <c r="A107" s="9">
        <v>89</v>
      </c>
      <c r="B107" s="10" t="s">
        <v>312</v>
      </c>
      <c r="C107" s="11">
        <v>594069</v>
      </c>
      <c r="D107" s="12" t="s">
        <v>25</v>
      </c>
      <c r="E107" s="13" t="s">
        <v>322</v>
      </c>
      <c r="F107" s="29">
        <v>45201</v>
      </c>
      <c r="G107" s="29">
        <v>45203</v>
      </c>
      <c r="H107" s="24">
        <v>11986</v>
      </c>
      <c r="I107" s="24">
        <v>11986</v>
      </c>
      <c r="J107" s="24">
        <v>11986</v>
      </c>
      <c r="K107" s="24">
        <v>1199</v>
      </c>
      <c r="L107" s="25">
        <v>10787</v>
      </c>
      <c r="M107" s="15">
        <v>45219</v>
      </c>
      <c r="N107" s="16" t="s">
        <v>330</v>
      </c>
    </row>
    <row r="108" spans="1:14" s="8" customFormat="1" ht="24.95" customHeight="1" x14ac:dyDescent="0.2">
      <c r="A108" s="9">
        <v>90</v>
      </c>
      <c r="B108" s="10" t="s">
        <v>313</v>
      </c>
      <c r="C108" s="11">
        <v>497697</v>
      </c>
      <c r="D108" s="12" t="s">
        <v>32</v>
      </c>
      <c r="E108" s="13" t="s">
        <v>323</v>
      </c>
      <c r="F108" s="29">
        <v>45200</v>
      </c>
      <c r="G108" s="29">
        <v>45204</v>
      </c>
      <c r="H108" s="24">
        <v>14906</v>
      </c>
      <c r="I108" s="24">
        <v>14906</v>
      </c>
      <c r="J108" s="24">
        <v>14906</v>
      </c>
      <c r="K108" s="24">
        <v>1491</v>
      </c>
      <c r="L108" s="25">
        <v>13415</v>
      </c>
      <c r="M108" s="15">
        <v>45219</v>
      </c>
      <c r="N108" s="16" t="s">
        <v>331</v>
      </c>
    </row>
    <row r="109" spans="1:14" s="8" customFormat="1" ht="24.95" customHeight="1" x14ac:dyDescent="0.2">
      <c r="A109" s="9">
        <v>91</v>
      </c>
      <c r="B109" s="10" t="s">
        <v>314</v>
      </c>
      <c r="C109" s="11">
        <v>519069</v>
      </c>
      <c r="D109" s="12" t="s">
        <v>25</v>
      </c>
      <c r="E109" s="13" t="s">
        <v>324</v>
      </c>
      <c r="F109" s="29">
        <v>45201</v>
      </c>
      <c r="G109" s="29">
        <v>45204</v>
      </c>
      <c r="H109" s="24">
        <v>16337</v>
      </c>
      <c r="I109" s="24">
        <v>16337</v>
      </c>
      <c r="J109" s="24">
        <v>16337</v>
      </c>
      <c r="K109" s="24">
        <v>1634</v>
      </c>
      <c r="L109" s="25">
        <v>14703</v>
      </c>
      <c r="M109" s="15">
        <v>45219</v>
      </c>
      <c r="N109" s="16" t="s">
        <v>332</v>
      </c>
    </row>
    <row r="110" spans="1:14" s="8" customFormat="1" ht="24.95" customHeight="1" x14ac:dyDescent="0.2">
      <c r="A110" s="9">
        <v>92</v>
      </c>
      <c r="B110" s="10" t="s">
        <v>315</v>
      </c>
      <c r="C110" s="11">
        <v>543379</v>
      </c>
      <c r="D110" s="12" t="s">
        <v>25</v>
      </c>
      <c r="E110" s="13" t="s">
        <v>325</v>
      </c>
      <c r="F110" s="29">
        <v>45203</v>
      </c>
      <c r="G110" s="29">
        <v>45206</v>
      </c>
      <c r="H110" s="24">
        <v>18603</v>
      </c>
      <c r="I110" s="24">
        <v>18603</v>
      </c>
      <c r="J110" s="24">
        <v>18603</v>
      </c>
      <c r="K110" s="24">
        <v>1861</v>
      </c>
      <c r="L110" s="25">
        <v>16742</v>
      </c>
      <c r="M110" s="15">
        <v>45219</v>
      </c>
      <c r="N110" s="16" t="s">
        <v>333</v>
      </c>
    </row>
    <row r="111" spans="1:14" s="8" customFormat="1" ht="24.95" customHeight="1" x14ac:dyDescent="0.2">
      <c r="A111" s="9">
        <v>93</v>
      </c>
      <c r="B111" s="10" t="s">
        <v>316</v>
      </c>
      <c r="C111" s="11" t="s">
        <v>317</v>
      </c>
      <c r="D111" s="12" t="s">
        <v>25</v>
      </c>
      <c r="E111" s="13" t="s">
        <v>326</v>
      </c>
      <c r="F111" s="29">
        <v>45199</v>
      </c>
      <c r="G111" s="29">
        <v>45209</v>
      </c>
      <c r="H111" s="24">
        <v>62396</v>
      </c>
      <c r="I111" s="24">
        <v>60396</v>
      </c>
      <c r="J111" s="24">
        <v>60396</v>
      </c>
      <c r="K111" s="24">
        <v>6040</v>
      </c>
      <c r="L111" s="25">
        <v>54356</v>
      </c>
      <c r="M111" s="15">
        <v>45219</v>
      </c>
      <c r="N111" s="16" t="s">
        <v>334</v>
      </c>
    </row>
    <row r="112" spans="1:14" s="8" customFormat="1" ht="24.95" customHeight="1" x14ac:dyDescent="0.2">
      <c r="A112" s="9">
        <v>94</v>
      </c>
      <c r="B112" s="10" t="s">
        <v>318</v>
      </c>
      <c r="C112" s="11" t="s">
        <v>319</v>
      </c>
      <c r="D112" s="12" t="s">
        <v>25</v>
      </c>
      <c r="E112" s="13" t="s">
        <v>327</v>
      </c>
      <c r="F112" s="29">
        <v>45206</v>
      </c>
      <c r="G112" s="29">
        <v>45209</v>
      </c>
      <c r="H112" s="24">
        <v>13643</v>
      </c>
      <c r="I112" s="24">
        <v>13643</v>
      </c>
      <c r="J112" s="24">
        <v>13643</v>
      </c>
      <c r="K112" s="24">
        <v>1365</v>
      </c>
      <c r="L112" s="25">
        <v>12278</v>
      </c>
      <c r="M112" s="15">
        <v>45219</v>
      </c>
      <c r="N112" s="16" t="s">
        <v>335</v>
      </c>
    </row>
    <row r="113" spans="1:14" s="8" customFormat="1" ht="24.95" customHeight="1" x14ac:dyDescent="0.2">
      <c r="A113" s="9">
        <v>95</v>
      </c>
      <c r="B113" s="10" t="s">
        <v>320</v>
      </c>
      <c r="C113" s="11">
        <v>591970</v>
      </c>
      <c r="D113" s="12" t="s">
        <v>25</v>
      </c>
      <c r="E113" s="13" t="s">
        <v>328</v>
      </c>
      <c r="F113" s="29">
        <v>45209</v>
      </c>
      <c r="G113" s="29">
        <v>45211</v>
      </c>
      <c r="H113" s="24">
        <v>5021</v>
      </c>
      <c r="I113" s="24">
        <v>5021</v>
      </c>
      <c r="J113" s="24">
        <v>5021</v>
      </c>
      <c r="K113" s="24">
        <v>503</v>
      </c>
      <c r="L113" s="25">
        <v>4518</v>
      </c>
      <c r="M113" s="15">
        <v>45219</v>
      </c>
      <c r="N113" s="16" t="s">
        <v>336</v>
      </c>
    </row>
    <row r="114" spans="1:14" s="8" customFormat="1" ht="24.95" customHeight="1" x14ac:dyDescent="0.2">
      <c r="A114" s="9">
        <v>96</v>
      </c>
      <c r="B114" s="10" t="s">
        <v>339</v>
      </c>
      <c r="C114" s="11">
        <v>585909</v>
      </c>
      <c r="D114" s="12" t="s">
        <v>32</v>
      </c>
      <c r="E114" s="13" t="s">
        <v>362</v>
      </c>
      <c r="F114" s="29">
        <v>45112</v>
      </c>
      <c r="G114" s="29">
        <v>45115</v>
      </c>
      <c r="H114" s="24">
        <v>223012</v>
      </c>
      <c r="I114" s="24">
        <v>150600</v>
      </c>
      <c r="J114" s="24">
        <v>150600</v>
      </c>
      <c r="K114" s="24">
        <v>15060</v>
      </c>
      <c r="L114" s="25">
        <v>135540</v>
      </c>
      <c r="M114" s="15">
        <v>45218</v>
      </c>
      <c r="N114" s="16" t="s">
        <v>391</v>
      </c>
    </row>
    <row r="115" spans="1:14" s="8" customFormat="1" ht="24.95" customHeight="1" x14ac:dyDescent="0.2">
      <c r="A115" s="9">
        <v>97</v>
      </c>
      <c r="B115" s="10" t="s">
        <v>340</v>
      </c>
      <c r="C115" s="11">
        <v>267299</v>
      </c>
      <c r="D115" s="12" t="s">
        <v>32</v>
      </c>
      <c r="E115" s="13" t="s">
        <v>363</v>
      </c>
      <c r="F115" s="29">
        <v>45117</v>
      </c>
      <c r="G115" s="29">
        <v>45119</v>
      </c>
      <c r="H115" s="24">
        <v>8832</v>
      </c>
      <c r="I115" s="24">
        <v>8582</v>
      </c>
      <c r="J115" s="24">
        <v>8582</v>
      </c>
      <c r="K115" s="24">
        <v>858.19999999999982</v>
      </c>
      <c r="L115" s="25">
        <v>7723.8</v>
      </c>
      <c r="M115" s="15">
        <v>45218</v>
      </c>
      <c r="N115" s="16" t="s">
        <v>392</v>
      </c>
    </row>
    <row r="116" spans="1:14" s="8" customFormat="1" ht="24.95" customHeight="1" x14ac:dyDescent="0.2">
      <c r="A116" s="9">
        <v>98</v>
      </c>
      <c r="B116" s="10" t="s">
        <v>341</v>
      </c>
      <c r="C116" s="11" t="s">
        <v>342</v>
      </c>
      <c r="D116" s="12" t="s">
        <v>32</v>
      </c>
      <c r="E116" s="13" t="s">
        <v>364</v>
      </c>
      <c r="F116" s="29">
        <v>45118</v>
      </c>
      <c r="G116" s="29">
        <v>45121</v>
      </c>
      <c r="H116" s="24">
        <v>6998</v>
      </c>
      <c r="I116" s="24">
        <v>5918</v>
      </c>
      <c r="J116" s="24">
        <v>5918</v>
      </c>
      <c r="K116" s="24">
        <v>591.80000000000018</v>
      </c>
      <c r="L116" s="25">
        <v>5326.2</v>
      </c>
      <c r="M116" s="15">
        <v>45218</v>
      </c>
      <c r="N116" s="16" t="s">
        <v>393</v>
      </c>
    </row>
    <row r="117" spans="1:14" s="8" customFormat="1" ht="24.95" customHeight="1" x14ac:dyDescent="0.2">
      <c r="A117" s="9">
        <v>99</v>
      </c>
      <c r="B117" s="10" t="s">
        <v>29</v>
      </c>
      <c r="C117" s="11">
        <v>510712</v>
      </c>
      <c r="D117" s="12" t="s">
        <v>32</v>
      </c>
      <c r="E117" s="13" t="s">
        <v>365</v>
      </c>
      <c r="F117" s="29">
        <v>45112</v>
      </c>
      <c r="G117" s="29">
        <v>45124</v>
      </c>
      <c r="H117" s="24">
        <v>1500</v>
      </c>
      <c r="I117" s="24">
        <v>1500</v>
      </c>
      <c r="J117" s="24">
        <v>1500</v>
      </c>
      <c r="K117" s="24">
        <v>150</v>
      </c>
      <c r="L117" s="25">
        <v>1350</v>
      </c>
      <c r="M117" s="15">
        <v>45218</v>
      </c>
      <c r="N117" s="16" t="s">
        <v>394</v>
      </c>
    </row>
    <row r="118" spans="1:14" s="8" customFormat="1" ht="24.95" customHeight="1" x14ac:dyDescent="0.2">
      <c r="A118" s="9">
        <v>100</v>
      </c>
      <c r="B118" s="10" t="s">
        <v>28</v>
      </c>
      <c r="C118" s="11">
        <v>565781</v>
      </c>
      <c r="D118" s="12" t="s">
        <v>32</v>
      </c>
      <c r="E118" s="13" t="s">
        <v>366</v>
      </c>
      <c r="F118" s="29">
        <v>45112</v>
      </c>
      <c r="G118" s="29">
        <v>45125</v>
      </c>
      <c r="H118" s="24">
        <v>1500</v>
      </c>
      <c r="I118" s="24">
        <v>1500</v>
      </c>
      <c r="J118" s="24">
        <v>1500</v>
      </c>
      <c r="K118" s="24">
        <v>150</v>
      </c>
      <c r="L118" s="25">
        <v>1350</v>
      </c>
      <c r="M118" s="15">
        <v>45218</v>
      </c>
      <c r="N118" s="16" t="s">
        <v>395</v>
      </c>
    </row>
    <row r="119" spans="1:14" s="8" customFormat="1" ht="24.95" customHeight="1" x14ac:dyDescent="0.2">
      <c r="A119" s="9">
        <v>101</v>
      </c>
      <c r="B119" s="10" t="s">
        <v>343</v>
      </c>
      <c r="C119" s="11">
        <v>567671</v>
      </c>
      <c r="D119" s="12" t="s">
        <v>32</v>
      </c>
      <c r="E119" s="13" t="s">
        <v>367</v>
      </c>
      <c r="F119" s="29">
        <v>45120</v>
      </c>
      <c r="G119" s="29">
        <v>45126</v>
      </c>
      <c r="H119" s="24">
        <v>1500</v>
      </c>
      <c r="I119" s="24">
        <v>1500</v>
      </c>
      <c r="J119" s="24">
        <v>1500</v>
      </c>
      <c r="K119" s="24">
        <v>150</v>
      </c>
      <c r="L119" s="25">
        <v>1350</v>
      </c>
      <c r="M119" s="15">
        <v>45218</v>
      </c>
      <c r="N119" s="16" t="s">
        <v>396</v>
      </c>
    </row>
    <row r="120" spans="1:14" s="8" customFormat="1" ht="24.95" customHeight="1" x14ac:dyDescent="0.2">
      <c r="A120" s="9">
        <v>102</v>
      </c>
      <c r="B120" s="10" t="s">
        <v>344</v>
      </c>
      <c r="C120" s="11">
        <v>485677</v>
      </c>
      <c r="D120" s="12" t="s">
        <v>32</v>
      </c>
      <c r="E120" s="13" t="s">
        <v>368</v>
      </c>
      <c r="F120" s="29">
        <v>45127</v>
      </c>
      <c r="G120" s="29">
        <v>45131</v>
      </c>
      <c r="H120" s="24">
        <v>10629</v>
      </c>
      <c r="I120" s="24">
        <v>10307</v>
      </c>
      <c r="J120" s="24">
        <v>10307</v>
      </c>
      <c r="K120" s="24">
        <v>1030.7000000000007</v>
      </c>
      <c r="L120" s="25">
        <v>9276.2999999999993</v>
      </c>
      <c r="M120" s="15">
        <v>45218</v>
      </c>
      <c r="N120" s="16" t="s">
        <v>397</v>
      </c>
    </row>
    <row r="121" spans="1:14" s="8" customFormat="1" ht="24.95" customHeight="1" x14ac:dyDescent="0.2">
      <c r="A121" s="9">
        <v>103</v>
      </c>
      <c r="B121" s="10" t="s">
        <v>30</v>
      </c>
      <c r="C121" s="11">
        <v>567666</v>
      </c>
      <c r="D121" s="12" t="s">
        <v>32</v>
      </c>
      <c r="E121" s="13" t="s">
        <v>369</v>
      </c>
      <c r="F121" s="29">
        <v>45128</v>
      </c>
      <c r="G121" s="29">
        <v>45131</v>
      </c>
      <c r="H121" s="24">
        <v>1500</v>
      </c>
      <c r="I121" s="24">
        <v>1500</v>
      </c>
      <c r="J121" s="24">
        <v>1500</v>
      </c>
      <c r="K121" s="24">
        <v>150</v>
      </c>
      <c r="L121" s="25">
        <v>1350</v>
      </c>
      <c r="M121" s="15">
        <v>45218</v>
      </c>
      <c r="N121" s="16" t="s">
        <v>398</v>
      </c>
    </row>
    <row r="122" spans="1:14" s="8" customFormat="1" ht="24.95" customHeight="1" x14ac:dyDescent="0.2">
      <c r="A122" s="9">
        <v>104</v>
      </c>
      <c r="B122" s="10" t="s">
        <v>345</v>
      </c>
      <c r="C122" s="11">
        <v>510712</v>
      </c>
      <c r="D122" s="12" t="s">
        <v>32</v>
      </c>
      <c r="E122" s="13" t="s">
        <v>370</v>
      </c>
      <c r="F122" s="29">
        <v>45136</v>
      </c>
      <c r="G122" s="29">
        <v>45141</v>
      </c>
      <c r="H122" s="24">
        <v>1500</v>
      </c>
      <c r="I122" s="24">
        <v>1500</v>
      </c>
      <c r="J122" s="24">
        <v>1500</v>
      </c>
      <c r="K122" s="24">
        <v>150</v>
      </c>
      <c r="L122" s="25">
        <v>1350</v>
      </c>
      <c r="M122" s="15">
        <v>45218</v>
      </c>
      <c r="N122" s="16" t="s">
        <v>399</v>
      </c>
    </row>
    <row r="123" spans="1:14" s="8" customFormat="1" ht="24.95" customHeight="1" x14ac:dyDescent="0.2">
      <c r="A123" s="9">
        <v>105</v>
      </c>
      <c r="B123" s="10" t="s">
        <v>346</v>
      </c>
      <c r="C123" s="11">
        <v>223205</v>
      </c>
      <c r="D123" s="12" t="s">
        <v>32</v>
      </c>
      <c r="E123" s="13" t="s">
        <v>371</v>
      </c>
      <c r="F123" s="29">
        <v>45137</v>
      </c>
      <c r="G123" s="29">
        <v>45141</v>
      </c>
      <c r="H123" s="24">
        <v>26888</v>
      </c>
      <c r="I123" s="24">
        <v>26388</v>
      </c>
      <c r="J123" s="24">
        <v>26388</v>
      </c>
      <c r="K123" s="24">
        <v>2638.7999999999993</v>
      </c>
      <c r="L123" s="25">
        <v>23749.200000000001</v>
      </c>
      <c r="M123" s="15">
        <v>45218</v>
      </c>
      <c r="N123" s="16" t="s">
        <v>400</v>
      </c>
    </row>
    <row r="124" spans="1:14" s="8" customFormat="1" ht="24.95" customHeight="1" x14ac:dyDescent="0.2">
      <c r="A124" s="9">
        <v>106</v>
      </c>
      <c r="B124" s="10" t="s">
        <v>30</v>
      </c>
      <c r="C124" s="11">
        <v>567666</v>
      </c>
      <c r="D124" s="12" t="s">
        <v>32</v>
      </c>
      <c r="E124" s="13" t="s">
        <v>372</v>
      </c>
      <c r="F124" s="29">
        <v>45149</v>
      </c>
      <c r="G124" s="29">
        <v>45153</v>
      </c>
      <c r="H124" s="24">
        <v>1500</v>
      </c>
      <c r="I124" s="24">
        <v>1500</v>
      </c>
      <c r="J124" s="24">
        <v>1500</v>
      </c>
      <c r="K124" s="24">
        <v>150</v>
      </c>
      <c r="L124" s="25">
        <v>1350</v>
      </c>
      <c r="M124" s="15">
        <v>45218</v>
      </c>
      <c r="N124" s="16" t="s">
        <v>401</v>
      </c>
    </row>
    <row r="125" spans="1:14" s="8" customFormat="1" ht="24.95" customHeight="1" x14ac:dyDescent="0.2">
      <c r="A125" s="9">
        <v>107</v>
      </c>
      <c r="B125" s="10" t="s">
        <v>28</v>
      </c>
      <c r="C125" s="11">
        <v>565781</v>
      </c>
      <c r="D125" s="12" t="s">
        <v>32</v>
      </c>
      <c r="E125" s="13" t="s">
        <v>373</v>
      </c>
      <c r="F125" s="29">
        <v>45150</v>
      </c>
      <c r="G125" s="29">
        <v>45154</v>
      </c>
      <c r="H125" s="24">
        <v>1500</v>
      </c>
      <c r="I125" s="24">
        <v>1500</v>
      </c>
      <c r="J125" s="24">
        <v>1500</v>
      </c>
      <c r="K125" s="24">
        <v>150</v>
      </c>
      <c r="L125" s="25">
        <v>1350</v>
      </c>
      <c r="M125" s="15">
        <v>45218</v>
      </c>
      <c r="N125" s="16" t="s">
        <v>402</v>
      </c>
    </row>
    <row r="126" spans="1:14" s="8" customFormat="1" ht="24.95" customHeight="1" x14ac:dyDescent="0.2">
      <c r="A126" s="9">
        <v>108</v>
      </c>
      <c r="B126" s="10" t="s">
        <v>347</v>
      </c>
      <c r="C126" s="11">
        <v>510712</v>
      </c>
      <c r="D126" s="12" t="s">
        <v>32</v>
      </c>
      <c r="E126" s="13" t="s">
        <v>374</v>
      </c>
      <c r="F126" s="29">
        <v>45161</v>
      </c>
      <c r="G126" s="29">
        <v>45164</v>
      </c>
      <c r="H126" s="24">
        <v>1500</v>
      </c>
      <c r="I126" s="24">
        <v>1000</v>
      </c>
      <c r="J126" s="24">
        <v>1000</v>
      </c>
      <c r="K126" s="24">
        <v>100</v>
      </c>
      <c r="L126" s="25">
        <v>900</v>
      </c>
      <c r="M126" s="15">
        <v>45218</v>
      </c>
      <c r="N126" s="16" t="s">
        <v>403</v>
      </c>
    </row>
    <row r="127" spans="1:14" s="8" customFormat="1" ht="24.95" customHeight="1" x14ac:dyDescent="0.2">
      <c r="A127" s="9">
        <v>109</v>
      </c>
      <c r="B127" s="10" t="s">
        <v>28</v>
      </c>
      <c r="C127" s="11">
        <v>565781</v>
      </c>
      <c r="D127" s="12" t="s">
        <v>32</v>
      </c>
      <c r="E127" s="13" t="s">
        <v>375</v>
      </c>
      <c r="F127" s="29">
        <v>45164</v>
      </c>
      <c r="G127" s="29">
        <v>45169</v>
      </c>
      <c r="H127" s="24">
        <v>1500</v>
      </c>
      <c r="I127" s="24">
        <v>1000</v>
      </c>
      <c r="J127" s="24">
        <v>1000</v>
      </c>
      <c r="K127" s="24">
        <v>100</v>
      </c>
      <c r="L127" s="25">
        <v>900</v>
      </c>
      <c r="M127" s="15">
        <v>45218</v>
      </c>
      <c r="N127" s="16" t="s">
        <v>404</v>
      </c>
    </row>
    <row r="128" spans="1:14" s="8" customFormat="1" ht="24.95" customHeight="1" x14ac:dyDescent="0.2">
      <c r="A128" s="9">
        <v>110</v>
      </c>
      <c r="B128" s="10" t="s">
        <v>348</v>
      </c>
      <c r="C128" s="11" t="s">
        <v>349</v>
      </c>
      <c r="D128" s="12" t="s">
        <v>32</v>
      </c>
      <c r="E128" s="13" t="s">
        <v>376</v>
      </c>
      <c r="F128" s="29">
        <v>45162</v>
      </c>
      <c r="G128" s="29">
        <v>45170</v>
      </c>
      <c r="H128" s="24">
        <v>26134</v>
      </c>
      <c r="I128" s="24">
        <v>23130</v>
      </c>
      <c r="J128" s="24">
        <v>23130</v>
      </c>
      <c r="K128" s="24">
        <v>2313</v>
      </c>
      <c r="L128" s="25">
        <v>20817</v>
      </c>
      <c r="M128" s="15">
        <v>45218</v>
      </c>
      <c r="N128" s="16" t="s">
        <v>405</v>
      </c>
    </row>
    <row r="129" spans="1:15" s="8" customFormat="1" ht="24.95" customHeight="1" x14ac:dyDescent="0.2">
      <c r="A129" s="9">
        <v>111</v>
      </c>
      <c r="B129" s="10" t="s">
        <v>350</v>
      </c>
      <c r="C129" s="11">
        <v>567666</v>
      </c>
      <c r="D129" s="12" t="s">
        <v>32</v>
      </c>
      <c r="E129" s="13" t="s">
        <v>377</v>
      </c>
      <c r="F129" s="29">
        <v>45167</v>
      </c>
      <c r="G129" s="29">
        <v>45171</v>
      </c>
      <c r="H129" s="24">
        <v>1500</v>
      </c>
      <c r="I129" s="24">
        <v>1000</v>
      </c>
      <c r="J129" s="24">
        <v>1000</v>
      </c>
      <c r="K129" s="24">
        <v>100</v>
      </c>
      <c r="L129" s="25">
        <v>900</v>
      </c>
      <c r="M129" s="15">
        <v>45218</v>
      </c>
      <c r="N129" s="16" t="s">
        <v>406</v>
      </c>
    </row>
    <row r="130" spans="1:15" s="8" customFormat="1" ht="24.95" customHeight="1" x14ac:dyDescent="0.2">
      <c r="A130" s="9">
        <v>112</v>
      </c>
      <c r="B130" s="10" t="s">
        <v>351</v>
      </c>
      <c r="C130" s="11" t="s">
        <v>352</v>
      </c>
      <c r="D130" s="12" t="s">
        <v>32</v>
      </c>
      <c r="E130" s="13" t="s">
        <v>378</v>
      </c>
      <c r="F130" s="29">
        <v>45168</v>
      </c>
      <c r="G130" s="29">
        <v>45174</v>
      </c>
      <c r="H130" s="24">
        <v>13815</v>
      </c>
      <c r="I130" s="24">
        <v>11400</v>
      </c>
      <c r="J130" s="24">
        <v>11400</v>
      </c>
      <c r="K130" s="24">
        <v>1140</v>
      </c>
      <c r="L130" s="25">
        <v>10260</v>
      </c>
      <c r="M130" s="15">
        <v>45218</v>
      </c>
      <c r="N130" s="16" t="s">
        <v>407</v>
      </c>
    </row>
    <row r="131" spans="1:15" s="8" customFormat="1" ht="24.95" customHeight="1" x14ac:dyDescent="0.2">
      <c r="A131" s="9">
        <v>113</v>
      </c>
      <c r="B131" s="10" t="s">
        <v>353</v>
      </c>
      <c r="C131" s="11">
        <v>510712</v>
      </c>
      <c r="D131" s="12" t="s">
        <v>32</v>
      </c>
      <c r="E131" s="13" t="s">
        <v>379</v>
      </c>
      <c r="F131" s="29" t="s">
        <v>390</v>
      </c>
      <c r="G131" s="29">
        <v>45174</v>
      </c>
      <c r="H131" s="24">
        <v>1500</v>
      </c>
      <c r="I131" s="24">
        <v>1500</v>
      </c>
      <c r="J131" s="24">
        <v>1500</v>
      </c>
      <c r="K131" s="24">
        <v>150</v>
      </c>
      <c r="L131" s="25">
        <v>1350</v>
      </c>
      <c r="M131" s="15">
        <v>45218</v>
      </c>
      <c r="N131" s="16" t="s">
        <v>408</v>
      </c>
    </row>
    <row r="132" spans="1:15" s="8" customFormat="1" ht="24.95" customHeight="1" x14ac:dyDescent="0.2">
      <c r="A132" s="9">
        <v>114</v>
      </c>
      <c r="B132" s="10" t="s">
        <v>354</v>
      </c>
      <c r="C132" s="11" t="s">
        <v>355</v>
      </c>
      <c r="D132" s="12" t="s">
        <v>32</v>
      </c>
      <c r="E132" s="13" t="s">
        <v>380</v>
      </c>
      <c r="F132" s="29">
        <v>45164</v>
      </c>
      <c r="G132" s="29">
        <v>45176</v>
      </c>
      <c r="H132" s="24">
        <v>112375</v>
      </c>
      <c r="I132" s="24">
        <v>64200</v>
      </c>
      <c r="J132" s="24">
        <v>64200</v>
      </c>
      <c r="K132" s="24">
        <v>6420</v>
      </c>
      <c r="L132" s="25">
        <v>57780</v>
      </c>
      <c r="M132" s="15">
        <v>45218</v>
      </c>
      <c r="N132" s="16" t="s">
        <v>409</v>
      </c>
    </row>
    <row r="133" spans="1:15" s="8" customFormat="1" ht="24.95" customHeight="1" x14ac:dyDescent="0.2">
      <c r="A133" s="9">
        <v>115</v>
      </c>
      <c r="B133" s="10" t="s">
        <v>356</v>
      </c>
      <c r="C133" s="11">
        <v>591055</v>
      </c>
      <c r="D133" s="12" t="s">
        <v>32</v>
      </c>
      <c r="E133" s="13" t="s">
        <v>381</v>
      </c>
      <c r="F133" s="29">
        <v>45176</v>
      </c>
      <c r="G133" s="29">
        <v>45177</v>
      </c>
      <c r="H133" s="24">
        <v>8529</v>
      </c>
      <c r="I133" s="24">
        <v>6950</v>
      </c>
      <c r="J133" s="24">
        <v>6950</v>
      </c>
      <c r="K133" s="24">
        <v>695</v>
      </c>
      <c r="L133" s="25">
        <v>6255</v>
      </c>
      <c r="M133" s="15">
        <v>45218</v>
      </c>
      <c r="N133" s="16" t="s">
        <v>410</v>
      </c>
    </row>
    <row r="134" spans="1:15" s="8" customFormat="1" ht="24.95" customHeight="1" x14ac:dyDescent="0.2">
      <c r="A134" s="9">
        <v>116</v>
      </c>
      <c r="B134" s="10" t="s">
        <v>357</v>
      </c>
      <c r="C134" s="11" t="s">
        <v>358</v>
      </c>
      <c r="D134" s="12" t="s">
        <v>32</v>
      </c>
      <c r="E134" s="13" t="s">
        <v>382</v>
      </c>
      <c r="F134" s="29">
        <v>45180</v>
      </c>
      <c r="G134" s="29">
        <v>45185</v>
      </c>
      <c r="H134" s="24">
        <v>14555</v>
      </c>
      <c r="I134" s="24">
        <v>8530</v>
      </c>
      <c r="J134" s="24">
        <v>8530</v>
      </c>
      <c r="K134" s="24">
        <v>853</v>
      </c>
      <c r="L134" s="25">
        <v>7677</v>
      </c>
      <c r="M134" s="15">
        <v>45218</v>
      </c>
      <c r="N134" s="16" t="s">
        <v>411</v>
      </c>
    </row>
    <row r="135" spans="1:15" s="8" customFormat="1" ht="24.95" customHeight="1" x14ac:dyDescent="0.2">
      <c r="A135" s="9">
        <v>117</v>
      </c>
      <c r="B135" s="10" t="s">
        <v>45</v>
      </c>
      <c r="C135" s="11">
        <v>564651</v>
      </c>
      <c r="D135" s="12" t="s">
        <v>32</v>
      </c>
      <c r="E135" s="13" t="s">
        <v>383</v>
      </c>
      <c r="F135" s="29">
        <v>45187</v>
      </c>
      <c r="G135" s="29">
        <v>45188</v>
      </c>
      <c r="H135" s="24">
        <v>1500</v>
      </c>
      <c r="I135" s="24">
        <v>1500</v>
      </c>
      <c r="J135" s="24">
        <v>1500</v>
      </c>
      <c r="K135" s="24">
        <v>150</v>
      </c>
      <c r="L135" s="25">
        <v>1350</v>
      </c>
      <c r="M135" s="15">
        <v>45218</v>
      </c>
      <c r="N135" s="16" t="s">
        <v>412</v>
      </c>
    </row>
    <row r="136" spans="1:15" s="8" customFormat="1" ht="24.95" customHeight="1" x14ac:dyDescent="0.2">
      <c r="A136" s="9">
        <v>118</v>
      </c>
      <c r="B136" s="10" t="s">
        <v>359</v>
      </c>
      <c r="C136" s="11">
        <v>567666</v>
      </c>
      <c r="D136" s="12" t="s">
        <v>32</v>
      </c>
      <c r="E136" s="13" t="s">
        <v>384</v>
      </c>
      <c r="F136" s="29">
        <v>45189</v>
      </c>
      <c r="G136" s="29">
        <v>45190</v>
      </c>
      <c r="H136" s="24">
        <v>1500</v>
      </c>
      <c r="I136" s="24">
        <v>1500</v>
      </c>
      <c r="J136" s="24">
        <v>1500</v>
      </c>
      <c r="K136" s="24">
        <v>150</v>
      </c>
      <c r="L136" s="25">
        <v>1350</v>
      </c>
      <c r="M136" s="15">
        <v>45218</v>
      </c>
      <c r="N136" s="16" t="s">
        <v>413</v>
      </c>
    </row>
    <row r="137" spans="1:15" s="8" customFormat="1" ht="24.95" customHeight="1" x14ac:dyDescent="0.2">
      <c r="A137" s="9">
        <v>119</v>
      </c>
      <c r="B137" s="10" t="s">
        <v>64</v>
      </c>
      <c r="C137" s="11">
        <v>510712</v>
      </c>
      <c r="D137" s="12" t="s">
        <v>32</v>
      </c>
      <c r="E137" s="13" t="s">
        <v>385</v>
      </c>
      <c r="F137" s="29">
        <v>45190</v>
      </c>
      <c r="G137" s="29">
        <v>45191</v>
      </c>
      <c r="H137" s="24">
        <v>1500</v>
      </c>
      <c r="I137" s="24">
        <v>1500</v>
      </c>
      <c r="J137" s="24">
        <v>1500</v>
      </c>
      <c r="K137" s="24">
        <v>150</v>
      </c>
      <c r="L137" s="25">
        <v>1350</v>
      </c>
      <c r="M137" s="15">
        <v>45218</v>
      </c>
      <c r="N137" s="16" t="s">
        <v>414</v>
      </c>
    </row>
    <row r="138" spans="1:15" s="8" customFormat="1" ht="24.95" customHeight="1" x14ac:dyDescent="0.2">
      <c r="A138" s="9">
        <v>120</v>
      </c>
      <c r="B138" s="10" t="s">
        <v>34</v>
      </c>
      <c r="C138" s="11">
        <v>567666</v>
      </c>
      <c r="D138" s="12" t="s">
        <v>32</v>
      </c>
      <c r="E138" s="13" t="s">
        <v>386</v>
      </c>
      <c r="F138" s="29">
        <v>45195</v>
      </c>
      <c r="G138" s="29">
        <v>45196</v>
      </c>
      <c r="H138" s="24">
        <v>1500</v>
      </c>
      <c r="I138" s="24">
        <v>1500</v>
      </c>
      <c r="J138" s="24">
        <v>1500</v>
      </c>
      <c r="K138" s="24">
        <v>150</v>
      </c>
      <c r="L138" s="25">
        <v>1350</v>
      </c>
      <c r="M138" s="15">
        <v>45218</v>
      </c>
      <c r="N138" s="16" t="s">
        <v>415</v>
      </c>
    </row>
    <row r="139" spans="1:15" s="8" customFormat="1" ht="24.95" customHeight="1" x14ac:dyDescent="0.2">
      <c r="A139" s="9">
        <v>121</v>
      </c>
      <c r="B139" s="10" t="s">
        <v>360</v>
      </c>
      <c r="C139" s="11">
        <v>587433</v>
      </c>
      <c r="D139" s="12" t="s">
        <v>32</v>
      </c>
      <c r="E139" s="13" t="s">
        <v>387</v>
      </c>
      <c r="F139" s="29">
        <v>45196</v>
      </c>
      <c r="G139" s="29">
        <v>45199</v>
      </c>
      <c r="H139" s="24">
        <v>23442</v>
      </c>
      <c r="I139" s="24">
        <v>19150</v>
      </c>
      <c r="J139" s="24">
        <v>19150</v>
      </c>
      <c r="K139" s="24">
        <v>1915</v>
      </c>
      <c r="L139" s="25">
        <v>17235</v>
      </c>
      <c r="M139" s="15">
        <v>45218</v>
      </c>
      <c r="N139" s="16" t="s">
        <v>416</v>
      </c>
    </row>
    <row r="140" spans="1:15" s="8" customFormat="1" ht="24.95" customHeight="1" x14ac:dyDescent="0.2">
      <c r="A140" s="9">
        <v>122</v>
      </c>
      <c r="B140" s="10" t="s">
        <v>361</v>
      </c>
      <c r="C140" s="11">
        <v>593882</v>
      </c>
      <c r="D140" s="12" t="s">
        <v>32</v>
      </c>
      <c r="E140" s="13" t="s">
        <v>388</v>
      </c>
      <c r="F140" s="29">
        <v>45198</v>
      </c>
      <c r="G140" s="29">
        <v>45206</v>
      </c>
      <c r="H140" s="24">
        <v>47723</v>
      </c>
      <c r="I140" s="24">
        <v>32700</v>
      </c>
      <c r="J140" s="24">
        <v>32700</v>
      </c>
      <c r="K140" s="24">
        <v>3270</v>
      </c>
      <c r="L140" s="25">
        <v>29430</v>
      </c>
      <c r="M140" s="15">
        <v>45218</v>
      </c>
      <c r="N140" s="16" t="s">
        <v>417</v>
      </c>
    </row>
    <row r="141" spans="1:15" s="8" customFormat="1" ht="24.95" customHeight="1" x14ac:dyDescent="0.2">
      <c r="A141" s="9">
        <v>123</v>
      </c>
      <c r="B141" s="10" t="s">
        <v>28</v>
      </c>
      <c r="C141" s="11">
        <v>565781</v>
      </c>
      <c r="D141" s="12" t="s">
        <v>32</v>
      </c>
      <c r="E141" s="13" t="s">
        <v>389</v>
      </c>
      <c r="F141" s="29">
        <v>45210</v>
      </c>
      <c r="G141" s="29">
        <v>45211</v>
      </c>
      <c r="H141" s="24">
        <v>1500</v>
      </c>
      <c r="I141" s="24">
        <v>1000</v>
      </c>
      <c r="J141" s="24">
        <v>1000</v>
      </c>
      <c r="K141" s="24">
        <v>100</v>
      </c>
      <c r="L141" s="25">
        <v>900</v>
      </c>
      <c r="M141" s="15">
        <v>45218</v>
      </c>
      <c r="N141" s="16" t="s">
        <v>418</v>
      </c>
    </row>
    <row r="142" spans="1:15" s="8" customFormat="1" ht="21.95" customHeight="1" thickBot="1" x14ac:dyDescent="0.3">
      <c r="A142" s="32"/>
      <c r="B142" s="33"/>
      <c r="C142" s="33"/>
      <c r="D142" s="33"/>
      <c r="E142" s="33"/>
      <c r="F142" s="33"/>
      <c r="G142" s="34"/>
      <c r="H142" s="17">
        <f>SUM(H19:H141)</f>
        <v>2552021</v>
      </c>
      <c r="I142" s="17">
        <f>SUM(I19:I141)</f>
        <v>2064519</v>
      </c>
      <c r="J142" s="17">
        <f>SUM(J19:J141)</f>
        <v>2064519</v>
      </c>
      <c r="K142" s="17">
        <f>SUM(K19:K141)</f>
        <v>206464.6</v>
      </c>
      <c r="L142" s="17">
        <f>SUM(L19:L141)</f>
        <v>1858054.4</v>
      </c>
      <c r="M142" s="17"/>
      <c r="N142" s="18"/>
      <c r="O142"/>
    </row>
    <row r="143" spans="1:15" ht="15.75" thickTop="1" x14ac:dyDescent="0.25"/>
  </sheetData>
  <mergeCells count="10">
    <mergeCell ref="C11:G11"/>
    <mergeCell ref="H11:M11"/>
    <mergeCell ref="A142:G142"/>
    <mergeCell ref="B1:N2"/>
    <mergeCell ref="B3:N4"/>
    <mergeCell ref="C6:M6"/>
    <mergeCell ref="C9:G9"/>
    <mergeCell ref="H9:M9"/>
    <mergeCell ref="C10:G10"/>
    <mergeCell ref="H10:M10"/>
  </mergeCells>
  <conditionalFormatting sqref="E142:E1048576 E1:E18">
    <cfRule type="duplicateValues" dxfId="43" priority="80"/>
  </conditionalFormatting>
  <conditionalFormatting sqref="E19:E46">
    <cfRule type="duplicateValues" dxfId="42" priority="89"/>
  </conditionalFormatting>
  <conditionalFormatting sqref="E60:E65">
    <cfRule type="duplicateValues" dxfId="41" priority="38"/>
    <cfRule type="duplicateValues" dxfId="40" priority="39"/>
  </conditionalFormatting>
  <conditionalFormatting sqref="E60:E65">
    <cfRule type="duplicateValues" dxfId="39" priority="40"/>
  </conditionalFormatting>
  <conditionalFormatting sqref="E67:E68">
    <cfRule type="duplicateValues" dxfId="38" priority="35"/>
    <cfRule type="duplicateValues" dxfId="37" priority="36"/>
  </conditionalFormatting>
  <conditionalFormatting sqref="E67:E68">
    <cfRule type="duplicateValues" dxfId="36" priority="37"/>
  </conditionalFormatting>
  <conditionalFormatting sqref="E69:E96">
    <cfRule type="duplicateValues" dxfId="35" priority="32"/>
    <cfRule type="duplicateValues" dxfId="34" priority="33"/>
  </conditionalFormatting>
  <conditionalFormatting sqref="E69:E96">
    <cfRule type="duplicateValues" dxfId="33" priority="34"/>
  </conditionalFormatting>
  <conditionalFormatting sqref="E105">
    <cfRule type="duplicateValues" dxfId="32" priority="24"/>
    <cfRule type="duplicateValues" dxfId="31" priority="25"/>
  </conditionalFormatting>
  <conditionalFormatting sqref="E105">
    <cfRule type="duplicateValues" dxfId="30" priority="23"/>
  </conditionalFormatting>
  <conditionalFormatting sqref="E105">
    <cfRule type="duplicateValues" dxfId="29" priority="26"/>
  </conditionalFormatting>
  <conditionalFormatting sqref="D106:D110">
    <cfRule type="expression" dxfId="28" priority="22">
      <formula>AG106=TRUE</formula>
    </cfRule>
  </conditionalFormatting>
  <conditionalFormatting sqref="D111">
    <cfRule type="expression" dxfId="27" priority="21">
      <formula>AG111=TRUE</formula>
    </cfRule>
  </conditionalFormatting>
  <conditionalFormatting sqref="E106:E110">
    <cfRule type="duplicateValues" dxfId="26" priority="20"/>
  </conditionalFormatting>
  <conditionalFormatting sqref="E106:E110">
    <cfRule type="duplicateValues" dxfId="25" priority="19"/>
  </conditionalFormatting>
  <conditionalFormatting sqref="E106:E110">
    <cfRule type="duplicateValues" dxfId="24" priority="17"/>
    <cfRule type="duplicateValues" dxfId="23" priority="18"/>
  </conditionalFormatting>
  <conditionalFormatting sqref="E111">
    <cfRule type="duplicateValues" dxfId="22" priority="14"/>
  </conditionalFormatting>
  <conditionalFormatting sqref="E142:E1048576 E66 E1:E59">
    <cfRule type="duplicateValues" dxfId="21" priority="117"/>
    <cfRule type="duplicateValues" dxfId="20" priority="118"/>
  </conditionalFormatting>
  <conditionalFormatting sqref="E142:E1048576 E1:E96">
    <cfRule type="duplicateValues" dxfId="19" priority="125"/>
  </conditionalFormatting>
  <conditionalFormatting sqref="E47:E59 E66">
    <cfRule type="duplicateValues" dxfId="18" priority="132"/>
  </conditionalFormatting>
  <conditionalFormatting sqref="D112:D141">
    <cfRule type="expression" dxfId="17" priority="7">
      <formula>AG112=TRUE</formula>
    </cfRule>
  </conditionalFormatting>
  <conditionalFormatting sqref="E112:E141">
    <cfRule type="duplicateValues" dxfId="16" priority="6"/>
  </conditionalFormatting>
  <conditionalFormatting sqref="E112:E141">
    <cfRule type="duplicateValues" dxfId="15" priority="5"/>
  </conditionalFormatting>
  <conditionalFormatting sqref="E112:E141">
    <cfRule type="duplicateValues" dxfId="14" priority="4"/>
  </conditionalFormatting>
  <conditionalFormatting sqref="E112:E141">
    <cfRule type="duplicateValues" dxfId="13" priority="2"/>
    <cfRule type="duplicateValues" dxfId="12" priority="3"/>
  </conditionalFormatting>
  <conditionalFormatting sqref="N112:N141">
    <cfRule type="duplicateValues" dxfId="11" priority="1"/>
  </conditionalFormatting>
  <conditionalFormatting sqref="E112:E141">
    <cfRule type="duplicateValues" dxfId="10" priority="8"/>
    <cfRule type="duplicateValues" dxfId="9" priority="9"/>
  </conditionalFormatting>
  <conditionalFormatting sqref="E112:E141">
    <cfRule type="duplicateValues" dxfId="8" priority="10"/>
  </conditionalFormatting>
  <conditionalFormatting sqref="E106:E111">
    <cfRule type="duplicateValues" dxfId="7" priority="134"/>
  </conditionalFormatting>
  <conditionalFormatting sqref="E111">
    <cfRule type="duplicateValues" dxfId="6" priority="135"/>
  </conditionalFormatting>
  <conditionalFormatting sqref="E111">
    <cfRule type="duplicateValues" dxfId="5" priority="136"/>
    <cfRule type="duplicateValues" dxfId="4" priority="137"/>
  </conditionalFormatting>
  <conditionalFormatting sqref="N106:N111">
    <cfRule type="duplicateValues" dxfId="3" priority="138"/>
  </conditionalFormatting>
  <conditionalFormatting sqref="E97:E111">
    <cfRule type="duplicateValues" dxfId="2" priority="144"/>
    <cfRule type="duplicateValues" dxfId="1" priority="145"/>
  </conditionalFormatting>
  <conditionalFormatting sqref="E97:E111">
    <cfRule type="duplicateValues" dxfId="0" priority="146"/>
  </conditionalFormatting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OCTOBER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2022-09-17T12:00:51Z</dcterms:created>
  <dcterms:modified xsi:type="dcterms:W3CDTF">2023-11-03T08:27:24Z</dcterms:modified>
</cp:coreProperties>
</file>